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29.110.75\本社共有\ＨｅＬｉｏｓチーム\初診受付サービス\★宝箱\掲示板掲載データ-病院なび\④申込の場合\"/>
    </mc:Choice>
  </mc:AlternateContent>
  <xr:revisionPtr revIDLastSave="0" documentId="8_{92B0B6A4-F2C4-406F-AAF9-9B5C0456D27C}" xr6:coauthVersionLast="47" xr6:coauthVersionMax="47" xr10:uidLastSave="{00000000-0000-0000-0000-000000000000}"/>
  <bookViews>
    <workbookView xWindow="-120" yWindow="-120" windowWidth="29040" windowHeight="15720" xr2:uid="{F3340A09-3198-425E-A2D4-138BC9015FAB}"/>
  </bookViews>
  <sheets>
    <sheet name="入力シート" sheetId="1" r:id="rId1"/>
    <sheet name="業種コード" sheetId="8" r:id="rId2"/>
    <sheet name="職種コード" sheetId="9" r:id="rId3"/>
  </sheets>
  <externalReferences>
    <externalReference r:id="rId4"/>
  </externalReferences>
  <definedNames>
    <definedName name="_xlnm._FilterDatabase" localSheetId="1" hidden="1">業種コード!$A$2:$C$119</definedName>
    <definedName name="【20100222】091001以降一次作成完了リスト">#REF!</definedName>
    <definedName name="a">#REF!</definedName>
    <definedName name="aaa">#REF!</definedName>
    <definedName name="abc">#REF!</definedName>
    <definedName name="Appleアクセサリ略称">#REF!</definedName>
    <definedName name="Appleサポート略称">#REF!</definedName>
    <definedName name="Apple本体略称">#REF!</definedName>
    <definedName name="b">#REF!</definedName>
    <definedName name="CODE">#REF!</definedName>
    <definedName name="Display_Week">[1]ガント!$Q$2</definedName>
    <definedName name="FCF">#REF!</definedName>
    <definedName name="guru">#REF!</definedName>
    <definedName name="guru2">#REF!</definedName>
    <definedName name="holiday">#REF!</definedName>
    <definedName name="im">#REF!</definedName>
    <definedName name="Nickname">#REF!</definedName>
    <definedName name="P2成約1略称">#REF!</definedName>
    <definedName name="P2成約2略称">#REF!</definedName>
    <definedName name="P2成約3略称">#REF!</definedName>
    <definedName name="P3成約1略称">#REF!</definedName>
    <definedName name="P3成約2略称">#REF!</definedName>
    <definedName name="P3成約3略称">#REF!</definedName>
    <definedName name="_xlnm.Print_Area" localSheetId="0">入力シート!$A$1:$D$76</definedName>
    <definedName name="_xlnm.Print_Area">#REF!</definedName>
    <definedName name="Project_Start">[1]ガント!$Q$1</definedName>
    <definedName name="q_caribnaraoutput">#REF!</definedName>
    <definedName name="q_out_cl_detalis">#REF!</definedName>
    <definedName name="q_zan_mondata">#REF!</definedName>
    <definedName name="TEAM">#REF!</definedName>
    <definedName name="Title1">#REF!</definedName>
    <definedName name="Title2">#REF!</definedName>
    <definedName name="x">#REF!</definedName>
    <definedName name="あ">#REF!</definedName>
    <definedName name="あああ">#REF!</definedName>
    <definedName name="クロージング方法">#REF!</definedName>
    <definedName name="その他変動費">#REF!</definedName>
    <definedName name="ディレクション">#REF!</definedName>
    <definedName name="ディレクション2">#REF!</definedName>
    <definedName name="ディレクター専用項目全部のせ">#REF!</definedName>
    <definedName name="ディレ手法">#REF!</definedName>
    <definedName name="デザイナー">#REF!</definedName>
    <definedName name="プロジェクトの開始">#REF!</definedName>
    <definedName name="ページ数">#REF!</definedName>
    <definedName name="ランク">#REF!</definedName>
    <definedName name="印刷">#REF!</definedName>
    <definedName name="印刷１">#REF!</definedName>
    <definedName name="印刷２">#REF!</definedName>
    <definedName name="印刷3">#REF!</definedName>
    <definedName name="営業利益">#REF!</definedName>
    <definedName name="外部制作会社">#REF!</definedName>
    <definedName name="業種">業種コード!$B$3:$B$8</definedName>
    <definedName name="契約形態">#REF!</definedName>
    <definedName name="経路コード">#REF!</definedName>
    <definedName name="結果">#REF!</definedName>
    <definedName name="検収ステータス">#REF!</definedName>
    <definedName name="見込">#REF!</definedName>
    <definedName name="見込月">#REF!</definedName>
    <definedName name="減価償却費">#REF!</definedName>
    <definedName name="限界利益">#REF!</definedName>
    <definedName name="固定費">#REF!</definedName>
    <definedName name="再クロージング">#REF!</definedName>
    <definedName name="材料費">#REF!</definedName>
    <definedName name="雑益">#REF!</definedName>
    <definedName name="借入金">#REF!</definedName>
    <definedName name="週表示">#REF!</definedName>
    <definedName name="重さランク">#REF!</definedName>
    <definedName name="重さランク2">#REF!</definedName>
    <definedName name="祝日">#REF!</definedName>
    <definedName name="初期申込">#REF!</definedName>
    <definedName name="状況">#REF!</definedName>
    <definedName name="審査">#REF!</definedName>
    <definedName name="審査・入金">#REF!</definedName>
    <definedName name="申込経路">#REF!</definedName>
    <definedName name="制作手法">#REF!</definedName>
    <definedName name="請求書添付用">#REF!</definedName>
    <definedName name="税理士会">#REF!</definedName>
    <definedName name="第1階層">職種コード!$A$3:$A$87</definedName>
    <definedName name="第2階層">職種コード!$B$3:$B$87</definedName>
    <definedName name="第3階層">職種コード!$C$3:$C$87</definedName>
    <definedName name="担当">#REF!</definedName>
    <definedName name="担当チーム">#REF!</definedName>
    <definedName name="担当ディレ">#REF!</definedName>
    <definedName name="担当者">#REF!</definedName>
    <definedName name="地代家賃">#REF!</definedName>
    <definedName name="注文請書再発行1">#REF!</definedName>
    <definedName name="超過種別">#REF!</definedName>
    <definedName name="店舗">#REF!</definedName>
    <definedName name="買掛金">#REF!</definedName>
    <definedName name="売上高">#REF!</definedName>
    <definedName name="売上高等">#REF!</definedName>
    <definedName name="発注ステータス">#REF!</definedName>
    <definedName name="販管費">#REF!</definedName>
    <definedName name="販売機会獲得方法">#REF!</definedName>
    <definedName name="非稼働日">#REF!</definedName>
    <definedName name="部門">#REF!</definedName>
    <definedName name="分類">業種コード!$A$3:$A$8</definedName>
    <definedName name="労務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8" l="1" a="1"/>
  <c r="D3" i="8" s="1"/>
  <c r="E3" i="8" a="1"/>
  <c r="E3" i="8" s="1"/>
  <c r="G3" i="9" a="1"/>
  <c r="G3" i="9" s="1"/>
  <c r="F3" i="9" a="1"/>
  <c r="F3" i="9" s="1"/>
  <c r="E3" i="9" a="1"/>
  <c r="E3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<sst xmlns="http://schemas.openxmlformats.org/spreadsheetml/2006/main" count="430" uniqueCount="225">
  <si>
    <t>法人区分</t>
    <rPh sb="0" eb="4">
      <t>ホウジンクブン</t>
    </rPh>
    <phoneticPr fontId="3"/>
  </si>
  <si>
    <t>法人番号</t>
    <rPh sb="0" eb="4">
      <t>ホウジンバンゴウ</t>
    </rPh>
    <phoneticPr fontId="3"/>
  </si>
  <si>
    <t>職種名</t>
    <rPh sb="0" eb="3">
      <t>ショクシュメイ</t>
    </rPh>
    <phoneticPr fontId="3"/>
  </si>
  <si>
    <t>職種見出し</t>
    <rPh sb="0" eb="4">
      <t>ショクシュミダ</t>
    </rPh>
    <phoneticPr fontId="3"/>
  </si>
  <si>
    <t>職務内容</t>
    <rPh sb="0" eb="4">
      <t>ショクムナイヨウ</t>
    </rPh>
    <phoneticPr fontId="3"/>
  </si>
  <si>
    <t>応募条件</t>
    <rPh sb="0" eb="4">
      <t>オウボジョウケン</t>
    </rPh>
    <phoneticPr fontId="3"/>
  </si>
  <si>
    <t>勤務先の会社名</t>
    <rPh sb="0" eb="3">
      <t>キンムサキ</t>
    </rPh>
    <rPh sb="4" eb="7">
      <t>カイシャメイ</t>
    </rPh>
    <phoneticPr fontId="3"/>
  </si>
  <si>
    <t>勤務地の郵便番号</t>
    <phoneticPr fontId="3"/>
  </si>
  <si>
    <t>勤務地の都道府県</t>
    <phoneticPr fontId="3"/>
  </si>
  <si>
    <t>勤務地の市区町村</t>
    <phoneticPr fontId="3"/>
  </si>
  <si>
    <t>勤務地の町名以降</t>
    <phoneticPr fontId="3"/>
  </si>
  <si>
    <t>リモート勤務や転勤について</t>
    <rPh sb="4" eb="6">
      <t>キンム</t>
    </rPh>
    <rPh sb="7" eb="9">
      <t>テンキン</t>
    </rPh>
    <phoneticPr fontId="3"/>
  </si>
  <si>
    <t>通勤方法</t>
    <rPh sb="0" eb="4">
      <t>ツウキンホウホウ</t>
    </rPh>
    <phoneticPr fontId="3"/>
  </si>
  <si>
    <t>雇用形態</t>
    <rPh sb="0" eb="4">
      <t>コヨウケイタイ</t>
    </rPh>
    <phoneticPr fontId="3"/>
  </si>
  <si>
    <t>契約期間</t>
    <rPh sb="0" eb="4">
      <t>ケイヤクキカン</t>
    </rPh>
    <phoneticPr fontId="3"/>
  </si>
  <si>
    <t>固定残業制度の有無</t>
    <rPh sb="0" eb="2">
      <t>コテイ</t>
    </rPh>
    <rPh sb="2" eb="4">
      <t>ザンギョウ</t>
    </rPh>
    <rPh sb="4" eb="6">
      <t>セイド</t>
    </rPh>
    <phoneticPr fontId="3"/>
  </si>
  <si>
    <t>固定残業の時間</t>
    <rPh sb="5" eb="7">
      <t>ジカン</t>
    </rPh>
    <phoneticPr fontId="3"/>
  </si>
  <si>
    <t>固定残業の金額</t>
    <phoneticPr fontId="3"/>
  </si>
  <si>
    <t>試用期間の有無</t>
    <rPh sb="0" eb="2">
      <t>シヨウ</t>
    </rPh>
    <rPh sb="2" eb="4">
      <t>キカン</t>
    </rPh>
    <rPh sb="5" eb="7">
      <t>ウム</t>
    </rPh>
    <phoneticPr fontId="3"/>
  </si>
  <si>
    <t>試用期間の長さ</t>
    <phoneticPr fontId="3"/>
  </si>
  <si>
    <t>試用期間の条件</t>
    <phoneticPr fontId="3"/>
  </si>
  <si>
    <t>試用期間の給与差異の有無</t>
    <rPh sb="0" eb="2">
      <t>シヨウ</t>
    </rPh>
    <rPh sb="2" eb="4">
      <t>キカン</t>
    </rPh>
    <rPh sb="5" eb="7">
      <t>キュウヨ</t>
    </rPh>
    <rPh sb="7" eb="9">
      <t>サイ</t>
    </rPh>
    <rPh sb="10" eb="12">
      <t>ウム</t>
    </rPh>
    <phoneticPr fontId="3"/>
  </si>
  <si>
    <t>試用期間の固定残業制度の有無</t>
    <rPh sb="9" eb="11">
      <t>セイド</t>
    </rPh>
    <rPh sb="12" eb="14">
      <t>ウム</t>
    </rPh>
    <phoneticPr fontId="3"/>
  </si>
  <si>
    <t>試用期間の固定残業の時間</t>
    <rPh sb="10" eb="12">
      <t>ジカン</t>
    </rPh>
    <phoneticPr fontId="3"/>
  </si>
  <si>
    <t>試用期間の固定残業の金額</t>
    <phoneticPr fontId="3"/>
  </si>
  <si>
    <t>給与例</t>
    <rPh sb="0" eb="3">
      <t>キュウヨレイ</t>
    </rPh>
    <phoneticPr fontId="3"/>
  </si>
  <si>
    <t>勤務形態</t>
    <rPh sb="0" eb="4">
      <t>キンムケイタイ</t>
    </rPh>
    <phoneticPr fontId="3"/>
  </si>
  <si>
    <t>就業時間・時間外労働</t>
    <rPh sb="0" eb="2">
      <t>シュウギョウ</t>
    </rPh>
    <rPh sb="2" eb="4">
      <t>ジカン</t>
    </rPh>
    <rPh sb="5" eb="7">
      <t>ジカン</t>
    </rPh>
    <rPh sb="7" eb="8">
      <t>ガイ</t>
    </rPh>
    <rPh sb="8" eb="10">
      <t>ロウドウ</t>
    </rPh>
    <phoneticPr fontId="3"/>
  </si>
  <si>
    <t>想定労働時間</t>
    <rPh sb="0" eb="2">
      <t>ソウテイ</t>
    </rPh>
    <rPh sb="2" eb="4">
      <t>ロウドウ</t>
    </rPh>
    <rPh sb="4" eb="6">
      <t>ジカン</t>
    </rPh>
    <phoneticPr fontId="3"/>
  </si>
  <si>
    <t>時間外労働時間</t>
    <rPh sb="0" eb="3">
      <t>ジカンガイ</t>
    </rPh>
    <rPh sb="3" eb="5">
      <t>ロウドウ</t>
    </rPh>
    <rPh sb="5" eb="7">
      <t>ジカン</t>
    </rPh>
    <phoneticPr fontId="3"/>
  </si>
  <si>
    <t>試用期間の労働時間差異の有無</t>
    <rPh sb="0" eb="2">
      <t>シヨウ</t>
    </rPh>
    <rPh sb="2" eb="4">
      <t>キカン</t>
    </rPh>
    <rPh sb="5" eb="7">
      <t>ロウドウ</t>
    </rPh>
    <rPh sb="7" eb="8">
      <t>ジ</t>
    </rPh>
    <rPh sb="9" eb="11">
      <t>サイ</t>
    </rPh>
    <rPh sb="12" eb="14">
      <t>ウム</t>
    </rPh>
    <phoneticPr fontId="3"/>
  </si>
  <si>
    <t>試用期間の想定労働時間</t>
    <rPh sb="5" eb="7">
      <t>ソウテイ</t>
    </rPh>
    <rPh sb="7" eb="9">
      <t>ロウドウ</t>
    </rPh>
    <rPh sb="9" eb="11">
      <t>ジカン</t>
    </rPh>
    <phoneticPr fontId="3"/>
  </si>
  <si>
    <t>試用期間の時間外労働時間</t>
    <rPh sb="5" eb="8">
      <t>ジカンガイ</t>
    </rPh>
    <rPh sb="8" eb="10">
      <t>ロウドウ</t>
    </rPh>
    <rPh sb="10" eb="12">
      <t>ジカン</t>
    </rPh>
    <phoneticPr fontId="3"/>
  </si>
  <si>
    <t>休日・休暇</t>
    <rPh sb="0" eb="2">
      <t>キュウジツ</t>
    </rPh>
    <rPh sb="3" eb="5">
      <t>キュウカ</t>
    </rPh>
    <phoneticPr fontId="3"/>
  </si>
  <si>
    <t>社会保険</t>
    <rPh sb="0" eb="4">
      <t>シャカイホケン</t>
    </rPh>
    <phoneticPr fontId="3"/>
  </si>
  <si>
    <t>福利厚生</t>
    <rPh sb="0" eb="4">
      <t>フクリコウセイ</t>
    </rPh>
    <phoneticPr fontId="3"/>
  </si>
  <si>
    <t>応募方法</t>
    <rPh sb="0" eb="4">
      <t>オウボホウホウ</t>
    </rPh>
    <phoneticPr fontId="3"/>
  </si>
  <si>
    <t>採用選考</t>
    <rPh sb="0" eb="4">
      <t>サイヨウセンコウ</t>
    </rPh>
    <phoneticPr fontId="3"/>
  </si>
  <si>
    <t>メッセージ</t>
    <phoneticPr fontId="3"/>
  </si>
  <si>
    <t>その他</t>
    <rPh sb="2" eb="3">
      <t>タ</t>
    </rPh>
    <phoneticPr fontId="3"/>
  </si>
  <si>
    <t>正社員
アルバイト・パート
契約社員
インターンシップ</t>
    <rPh sb="0" eb="3">
      <t>セイシャイン</t>
    </rPh>
    <rPh sb="14" eb="18">
      <t>ケイヤクシャイン</t>
    </rPh>
    <phoneticPr fontId="1"/>
  </si>
  <si>
    <t>就学前児童保育・教育業</t>
  </si>
  <si>
    <t>救急輸送サービス</t>
  </si>
  <si>
    <t>歯科・口腔外科医院</t>
  </si>
  <si>
    <t>病院・診療所</t>
  </si>
  <si>
    <t>臨床検査</t>
  </si>
  <si>
    <t>第1階層</t>
    <rPh sb="0" eb="1">
      <t>ダイ</t>
    </rPh>
    <rPh sb="2" eb="4">
      <t>カイソウ</t>
    </rPh>
    <phoneticPr fontId="3"/>
  </si>
  <si>
    <t>第2階層</t>
    <rPh sb="0" eb="1">
      <t>ダイ</t>
    </rPh>
    <rPh sb="2" eb="4">
      <t>カイソウ</t>
    </rPh>
    <phoneticPr fontId="3"/>
  </si>
  <si>
    <t>第3階層</t>
    <rPh sb="0" eb="1">
      <t>ダイ</t>
    </rPh>
    <rPh sb="2" eb="4">
      <t>カイソウ</t>
    </rPh>
    <phoneticPr fontId="3"/>
  </si>
  <si>
    <t>臨床心理士・公認心理師</t>
  </si>
  <si>
    <t>臨床工学技士</t>
  </si>
  <si>
    <t>臨床検査技師</t>
  </si>
  <si>
    <t>臨床看護師</t>
  </si>
  <si>
    <t>理学療法士</t>
  </si>
  <si>
    <t>薬剤師</t>
  </si>
  <si>
    <t>訪問介護従事者</t>
  </si>
  <si>
    <t>保健師</t>
  </si>
  <si>
    <t>病院運営管理従事者</t>
  </si>
  <si>
    <t>認定看護師・専門看護師</t>
  </si>
  <si>
    <t>動物看護師</t>
  </si>
  <si>
    <t>医療従事者</t>
  </si>
  <si>
    <t>医療サポート従事者</t>
  </si>
  <si>
    <t>医療器具滅菌・洗浄作業員</t>
  </si>
  <si>
    <t>救急救命士</t>
  </si>
  <si>
    <t>診療放射線技師</t>
  </si>
  <si>
    <t>栄養士</t>
  </si>
  <si>
    <t>管理栄養士</t>
  </si>
  <si>
    <t>アスレティックトレーナー</t>
  </si>
  <si>
    <t>医療補装具製作従事者</t>
  </si>
  <si>
    <t>義肢装具士</t>
  </si>
  <si>
    <t>調剤事務員</t>
  </si>
  <si>
    <t>眼科職業従事者</t>
  </si>
  <si>
    <t>眼科医</t>
  </si>
  <si>
    <t>眼科助手</t>
  </si>
  <si>
    <t>視能訓練士</t>
  </si>
  <si>
    <t>メディカルアフェアーズ従事者</t>
  </si>
  <si>
    <t>メディカルライター</t>
  </si>
  <si>
    <t>学術・医薬品情報管理者</t>
  </si>
  <si>
    <t>メディカルサイエンスリエゾン</t>
  </si>
  <si>
    <t>歯科職業従事者</t>
  </si>
  <si>
    <t>歯科助手</t>
  </si>
  <si>
    <t>代替医療・東洋医学従事者</t>
  </si>
  <si>
    <t>歯科技工士</t>
  </si>
  <si>
    <t>歯科医</t>
  </si>
  <si>
    <t>歯科衛生士</t>
  </si>
  <si>
    <t>メンタルヘルス従事者</t>
  </si>
  <si>
    <t>精神科医</t>
  </si>
  <si>
    <t>精神保健福祉士</t>
  </si>
  <si>
    <t>心理士・心理カウンセラー</t>
  </si>
  <si>
    <t>リハビリテーション専門職</t>
  </si>
  <si>
    <t>言語聴覚士</t>
  </si>
  <si>
    <t>リハビリ助手</t>
  </si>
  <si>
    <t>作業療法士</t>
  </si>
  <si>
    <t>医療事務・医事課従事者</t>
  </si>
  <si>
    <t>診療情報管理士</t>
  </si>
  <si>
    <t>医療クラーク</t>
  </si>
  <si>
    <t>医師</t>
  </si>
  <si>
    <t>トリマー</t>
  </si>
  <si>
    <t>産業医</t>
  </si>
  <si>
    <t>あん摩マッサージ指圧師</t>
  </si>
  <si>
    <t>管理薬剤師</t>
  </si>
  <si>
    <t>はり師・きゅう師</t>
  </si>
  <si>
    <t>柔道整復師</t>
  </si>
  <si>
    <t>獣医科職業従事者</t>
  </si>
  <si>
    <t>獣医</t>
  </si>
  <si>
    <t>看護従事者</t>
  </si>
  <si>
    <t>看護主任・看護師長</t>
  </si>
  <si>
    <t>看護助手</t>
  </si>
  <si>
    <t>高度臨床看護師</t>
  </si>
  <si>
    <t>助産師</t>
  </si>
  <si>
    <t>准看護師</t>
  </si>
  <si>
    <t>正看護師</t>
  </si>
  <si>
    <t>看護部長</t>
  </si>
  <si>
    <t>医療管理従事者</t>
  </si>
  <si>
    <t>医療監督責任者</t>
  </si>
  <si>
    <t>生活相談員</t>
  </si>
  <si>
    <t>生活自立支援員</t>
  </si>
  <si>
    <t>就労支援員</t>
  </si>
  <si>
    <t>宗教従事者</t>
  </si>
  <si>
    <t>その他コ・メディカル従事者</t>
  </si>
  <si>
    <t>介護・福祉・葬祭・宗教従事者</t>
  </si>
  <si>
    <t>介護・支援業務従事者</t>
  </si>
  <si>
    <t>介護福祉サービス利用支援従事者</t>
  </si>
  <si>
    <t>ケアマネージャー</t>
  </si>
  <si>
    <t>児童発達支援・サービス管理責任者</t>
  </si>
  <si>
    <t>サービス提供責任者</t>
  </si>
  <si>
    <t>介護従事者</t>
  </si>
  <si>
    <t>介護助手</t>
  </si>
  <si>
    <t>児童・家庭ソーシャルワーカー</t>
  </si>
  <si>
    <t>介護・支援施設長</t>
  </si>
  <si>
    <t>ソーシャルワーカー</t>
  </si>
  <si>
    <t>医療ソーシャルワーカー</t>
  </si>
  <si>
    <t>医療・介護・福祉</t>
  </si>
  <si>
    <t>999-9999</t>
    <phoneticPr fontId="1"/>
  </si>
  <si>
    <t>転居を伴う転勤なし</t>
  </si>
  <si>
    <t>マイカー通勤OK</t>
  </si>
  <si>
    <t>契約期間の定め無し</t>
    <phoneticPr fontId="1"/>
  </si>
  <si>
    <t>●●１丁目９９９●●ビル９階</t>
    <rPh sb="3" eb="5">
      <t>チョウメ</t>
    </rPh>
    <rPh sb="13" eb="14">
      <t>カイ</t>
    </rPh>
    <phoneticPr fontId="1"/>
  </si>
  <si>
    <t>●●市</t>
    <rPh sb="2" eb="3">
      <t>シ</t>
    </rPh>
    <phoneticPr fontId="1"/>
  </si>
  <si>
    <t>●●県</t>
    <rPh sb="2" eb="3">
      <t>ケン</t>
    </rPh>
    <phoneticPr fontId="1"/>
  </si>
  <si>
    <t>●●●万円／21歳 経験1年（月給●●万円＋各種手当＋賞与＋インセンティブ）
●●●万円／24歳 経験3年（月給●●万円＋各種手当＋賞与＋インセンティブ）
●●●万円／31歳 経験5年（月給●●万円＋各種手当＋賞与＋インセンティブ）</t>
    <phoneticPr fontId="1"/>
  </si>
  <si>
    <t>9：00～18：00（実働8時間、休憩1時間）</t>
    <phoneticPr fontId="1"/>
  </si>
  <si>
    <t>160時間</t>
    <rPh sb="3" eb="5">
      <t>ジカン</t>
    </rPh>
    <phoneticPr fontId="1"/>
  </si>
  <si>
    <t>30時間</t>
    <rPh sb="2" eb="4">
      <t>ジカン</t>
    </rPh>
    <phoneticPr fontId="1"/>
  </si>
  <si>
    <t>土日祝休み
完全週休2日制（土日）</t>
    <phoneticPr fontId="1"/>
  </si>
  <si>
    <t>定年●●歳 再雇用●●歳まで</t>
    <phoneticPr fontId="1"/>
  </si>
  <si>
    <t>敷地内禁煙</t>
    <phoneticPr fontId="1"/>
  </si>
  <si>
    <t>学歴不問
未経験者歓迎</t>
    <rPh sb="0" eb="2">
      <t>ガクレキ</t>
    </rPh>
    <rPh sb="2" eb="4">
      <t>フモン</t>
    </rPh>
    <phoneticPr fontId="1"/>
  </si>
  <si>
    <t>交通費支給（月●万円まで）※社内規定あり</t>
    <rPh sb="0" eb="2">
      <t>エイギョウ</t>
    </rPh>
    <phoneticPr fontId="1"/>
  </si>
  <si>
    <t>給与情報：基本給（一律支給の手当除く）</t>
    <phoneticPr fontId="3"/>
  </si>
  <si>
    <t>給与情報：備考</t>
    <rPh sb="5" eb="7">
      <t>ビコウ</t>
    </rPh>
    <phoneticPr fontId="3"/>
  </si>
  <si>
    <t>下限年収</t>
    <rPh sb="0" eb="2">
      <t>カゲン</t>
    </rPh>
    <rPh sb="2" eb="4">
      <t>ネンシュウ</t>
    </rPh>
    <phoneticPr fontId="3"/>
  </si>
  <si>
    <t>●円</t>
    <rPh sb="1" eb="2">
      <t>エン</t>
    </rPh>
    <phoneticPr fontId="1"/>
  </si>
  <si>
    <t>●ヶ月</t>
    <rPh sb="2" eb="3">
      <t>ゲツ</t>
    </rPh>
    <phoneticPr fontId="1"/>
  </si>
  <si>
    <t>●円　～</t>
    <phoneticPr fontId="1"/>
  </si>
  <si>
    <t>固定時間制
シフト制
フレックスタイム制度
事業場外みなし労働時間制
専門業務型裁量労働制
企画業務型裁量労働制
高度プロフェッショナル制度</t>
    <phoneticPr fontId="1"/>
  </si>
  <si>
    <t>健康保険
厚生年金
雇用保険
労災保険</t>
    <phoneticPr fontId="1"/>
  </si>
  <si>
    <t>１つ選択</t>
    <rPh sb="2" eb="4">
      <t>センタク</t>
    </rPh>
    <phoneticPr fontId="1"/>
  </si>
  <si>
    <t>簡潔に職種のみを記入</t>
    <rPh sb="0" eb="2">
      <t>カンケツ</t>
    </rPh>
    <rPh sb="3" eb="5">
      <t>ショクシュ</t>
    </rPh>
    <rPh sb="8" eb="10">
      <t>キニュウ</t>
    </rPh>
    <phoneticPr fontId="1"/>
  </si>
  <si>
    <t>職種の特徴を記入</t>
    <rPh sb="0" eb="2">
      <t>ショクシュ</t>
    </rPh>
    <rPh sb="3" eb="5">
      <t>トクチョウ</t>
    </rPh>
    <rPh sb="6" eb="8">
      <t>キニュウ</t>
    </rPh>
    <phoneticPr fontId="1"/>
  </si>
  <si>
    <t>自由入力</t>
  </si>
  <si>
    <t>自由入力</t>
    <rPh sb="0" eb="4">
      <t>ジユウニュウリョク</t>
    </rPh>
    <phoneticPr fontId="1"/>
  </si>
  <si>
    <t>ー</t>
  </si>
  <si>
    <t>ー</t>
    <phoneticPr fontId="1"/>
  </si>
  <si>
    <t>１つ選択</t>
    <phoneticPr fontId="1"/>
  </si>
  <si>
    <t>自由入力</t>
    <phoneticPr fontId="1"/>
  </si>
  <si>
    <t>ありかなしを記入</t>
    <rPh sb="6" eb="8">
      <t>キニュウ</t>
    </rPh>
    <phoneticPr fontId="1"/>
  </si>
  <si>
    <t>ありかなしを記入</t>
    <phoneticPr fontId="1"/>
  </si>
  <si>
    <t>ありを選択した場合に記入</t>
  </si>
  <si>
    <t>ありを選択した場合に記入</t>
    <rPh sb="3" eb="5">
      <t>センタク</t>
    </rPh>
    <rPh sb="7" eb="9">
      <t>バアイ</t>
    </rPh>
    <rPh sb="10" eb="12">
      <t>キニュウ</t>
    </rPh>
    <phoneticPr fontId="1"/>
  </si>
  <si>
    <t>ありを選択した場合に記入。１－１２ヶ月で記入</t>
    <rPh sb="3" eb="5">
      <t>センタク</t>
    </rPh>
    <rPh sb="7" eb="9">
      <t>バアイ</t>
    </rPh>
    <rPh sb="10" eb="12">
      <t>キニュウ</t>
    </rPh>
    <rPh sb="18" eb="19">
      <t>ゲツ</t>
    </rPh>
    <rPh sb="20" eb="22">
      <t>キニュウ</t>
    </rPh>
    <phoneticPr fontId="1"/>
  </si>
  <si>
    <t>ありを選択した場合に記入。自由入力</t>
    <rPh sb="3" eb="5">
      <t>センタク</t>
    </rPh>
    <rPh sb="7" eb="9">
      <t>バアイ</t>
    </rPh>
    <rPh sb="10" eb="12">
      <t>キニュウ</t>
    </rPh>
    <phoneticPr fontId="1"/>
  </si>
  <si>
    <t>特徴</t>
    <phoneticPr fontId="1"/>
  </si>
  <si>
    <t>該当するものを全て選択</t>
    <rPh sb="0" eb="2">
      <t>ガイトウ</t>
    </rPh>
    <phoneticPr fontId="1"/>
  </si>
  <si>
    <t>該当するものを全て選択
※通常正社員は全て該当</t>
    <rPh sb="0" eb="2">
      <t>ガイトウ</t>
    </rPh>
    <rPh sb="7" eb="8">
      <t>スベ</t>
    </rPh>
    <rPh sb="9" eb="11">
      <t>センタク</t>
    </rPh>
    <rPh sb="13" eb="15">
      <t>ツウジョウ</t>
    </rPh>
    <rPh sb="15" eb="18">
      <t>セイシャイン</t>
    </rPh>
    <rPh sb="19" eb="20">
      <t>スベ</t>
    </rPh>
    <rPh sb="21" eb="23">
      <t>ガイトウ</t>
    </rPh>
    <phoneticPr fontId="1"/>
  </si>
  <si>
    <t>賞与あり
転勤なし
在宅勤務OK
中途入社50%以上
残業なし
土日祝休み
服装・髪色自由
日払い・週払いOK
未経験OK
学歴不問
外国語を使う
面接1回
交通費支給
自動車通勤OK
週1日からOK
1日4時間からOK</t>
    <phoneticPr fontId="1"/>
  </si>
  <si>
    <t>不明点は、電話又はメールでお問合せください</t>
    <rPh sb="0" eb="3">
      <t>フメイテン</t>
    </rPh>
    <rPh sb="5" eb="7">
      <t>デンワ</t>
    </rPh>
    <rPh sb="7" eb="8">
      <t>マタ</t>
    </rPh>
    <rPh sb="14" eb="16">
      <t>トイアワ</t>
    </rPh>
    <phoneticPr fontId="1"/>
  </si>
  <si>
    <t>フォームからご応募ください</t>
    <rPh sb="7" eb="9">
      <t>オウボ</t>
    </rPh>
    <phoneticPr fontId="1"/>
  </si>
  <si>
    <t>書類選考
面接●回</t>
    <rPh sb="0" eb="4">
      <t>ショルイセンコウ</t>
    </rPh>
    <rPh sb="5" eb="7">
      <t>メンセツ</t>
    </rPh>
    <rPh sb="8" eb="9">
      <t>カイ</t>
    </rPh>
    <phoneticPr fontId="1"/>
  </si>
  <si>
    <t>（ありの場合に以下の試用期間の労働時間についても記入ください）</t>
    <rPh sb="10" eb="12">
      <t>シヨウ</t>
    </rPh>
    <rPh sb="12" eb="14">
      <t>キカン</t>
    </rPh>
    <rPh sb="15" eb="19">
      <t>ロウドウジカン</t>
    </rPh>
    <phoneticPr fontId="1"/>
  </si>
  <si>
    <t>（ありの場合に以下の試用期間の固定残業についても記入ください）</t>
    <rPh sb="15" eb="19">
      <t>コテイザンギョウ</t>
    </rPh>
    <phoneticPr fontId="1"/>
  </si>
  <si>
    <t>（ありの場合に以下の試用期間の給与情報についても記入ください）</t>
    <rPh sb="15" eb="17">
      <t>キュウヨ</t>
    </rPh>
    <rPh sb="17" eb="19">
      <t>ジョウホウ</t>
    </rPh>
    <phoneticPr fontId="1"/>
  </si>
  <si>
    <t>（ありの場合に以下の試用期間についても記入ください）</t>
    <rPh sb="4" eb="6">
      <t>バアイ</t>
    </rPh>
    <rPh sb="7" eb="9">
      <t>イカ</t>
    </rPh>
    <rPh sb="10" eb="14">
      <t>シヨウキカン</t>
    </rPh>
    <rPh sb="19" eb="21">
      <t>キニュウ</t>
    </rPh>
    <phoneticPr fontId="1"/>
  </si>
  <si>
    <t>（ありの場合に以下の固定残業についても記入ください）</t>
    <rPh sb="10" eb="14">
      <t>コテイザンギョウ</t>
    </rPh>
    <phoneticPr fontId="1"/>
  </si>
  <si>
    <t>法人・個人</t>
    <rPh sb="0" eb="2">
      <t>ホウジン</t>
    </rPh>
    <rPh sb="3" eb="5">
      <t>コジン</t>
    </rPh>
    <phoneticPr fontId="1"/>
  </si>
  <si>
    <t>1234567890123</t>
    <phoneticPr fontId="1"/>
  </si>
  <si>
    <t>法人区分が法人の場合に記入
法人番号は13桁の数字</t>
    <phoneticPr fontId="1"/>
  </si>
  <si>
    <t>（職務内容を記入ください）</t>
    <rPh sb="1" eb="5">
      <t>ショクムナイヨウ</t>
    </rPh>
    <rPh sb="6" eb="8">
      <t>キニュウ</t>
    </rPh>
    <phoneticPr fontId="1"/>
  </si>
  <si>
    <t>（本採用とは異なる条件を記入ください）</t>
    <rPh sb="1" eb="4">
      <t>ホンサイヨウ</t>
    </rPh>
    <rPh sb="6" eb="7">
      <t>コト</t>
    </rPh>
    <rPh sb="9" eb="11">
      <t>ジョウケン</t>
    </rPh>
    <rPh sb="12" eb="14">
      <t>キニュウ</t>
    </rPh>
    <phoneticPr fontId="1"/>
  </si>
  <si>
    <t>試用期間の給与情報：基本給</t>
    <rPh sb="10" eb="13">
      <t>キホンキュウ</t>
    </rPh>
    <phoneticPr fontId="3"/>
  </si>
  <si>
    <t>（実績などアピールできることを記入ください）</t>
    <rPh sb="1" eb="3">
      <t>ジッセキ</t>
    </rPh>
    <rPh sb="15" eb="17">
      <t>キニュウ</t>
    </rPh>
    <phoneticPr fontId="1"/>
  </si>
  <si>
    <t>箇条書きで記入</t>
    <rPh sb="0" eb="3">
      <t>カジョウガ</t>
    </rPh>
    <rPh sb="5" eb="7">
      <t>キニュウ</t>
    </rPh>
    <phoneticPr fontId="1"/>
  </si>
  <si>
    <t>老人福祉施設・介護サービス</t>
  </si>
  <si>
    <t>分類</t>
    <rPh sb="0" eb="2">
      <t>ブンルイ</t>
    </rPh>
    <phoneticPr fontId="1"/>
  </si>
  <si>
    <t>業種</t>
    <rPh sb="0" eb="2">
      <t>ギョウシュ</t>
    </rPh>
    <phoneticPr fontId="1"/>
  </si>
  <si>
    <t>マスター</t>
  </si>
  <si>
    <t>マスター</t>
    <phoneticPr fontId="1"/>
  </si>
  <si>
    <t>選択時のフィルター</t>
    <rPh sb="0" eb="3">
      <t>センタクジ</t>
    </rPh>
    <phoneticPr fontId="1"/>
  </si>
  <si>
    <t>業種コードの分類を選択</t>
    <rPh sb="6" eb="8">
      <t>ブンルイ</t>
    </rPh>
    <rPh sb="9" eb="11">
      <t>センタク</t>
    </rPh>
    <phoneticPr fontId="1"/>
  </si>
  <si>
    <t>業種コードの業種を選択</t>
    <phoneticPr fontId="1"/>
  </si>
  <si>
    <t>職種コードの第2階層を選択　※任意</t>
    <rPh sb="15" eb="17">
      <t>ニンイ</t>
    </rPh>
    <phoneticPr fontId="1"/>
  </si>
  <si>
    <t>職種コードの第3階層を選択　※任意</t>
    <phoneticPr fontId="1"/>
  </si>
  <si>
    <t>職種コードの第1階層を選択</t>
    <rPh sb="0" eb="2">
      <t>ショクシュ</t>
    </rPh>
    <rPh sb="6" eb="7">
      <t>ダイ</t>
    </rPh>
    <rPh sb="8" eb="10">
      <t>カイソウ</t>
    </rPh>
    <rPh sb="11" eb="13">
      <t>センタク</t>
    </rPh>
    <phoneticPr fontId="1"/>
  </si>
  <si>
    <t>給与情報：給与</t>
    <rPh sb="0" eb="2">
      <t>キュウヨ</t>
    </rPh>
    <rPh sb="2" eb="4">
      <t>ジョウホウ</t>
    </rPh>
    <rPh sb="5" eb="7">
      <t>キュウヨ</t>
    </rPh>
    <phoneticPr fontId="3"/>
  </si>
  <si>
    <t>給与形態（年俸・月給・週給・日給・時給）
最低額（一律支給の手当含む）
最高額（一律支給の手当含む）</t>
    <phoneticPr fontId="1"/>
  </si>
  <si>
    <t>ありを選択した場合に記入
給与形態（年俸・月給・週給・日給・時給）
最低額（一律支給の手当含む）
最高額（一律支給の手当含む）</t>
    <rPh sb="3" eb="5">
      <t>センタク</t>
    </rPh>
    <rPh sb="7" eb="9">
      <t>バアイ</t>
    </rPh>
    <rPh sb="10" eb="12">
      <t>キニュウ</t>
    </rPh>
    <phoneticPr fontId="1"/>
  </si>
  <si>
    <t>試用期間の給与情報：給与</t>
    <rPh sb="10" eb="12">
      <t>キュウヨ</t>
    </rPh>
    <phoneticPr fontId="3"/>
  </si>
  <si>
    <t>月給 ●円 ～ ●円</t>
    <rPh sb="0" eb="2">
      <t>ゲッキュウ</t>
    </rPh>
    <rPh sb="4" eb="5">
      <t>エン</t>
    </rPh>
    <phoneticPr fontId="1"/>
  </si>
  <si>
    <t>入力欄</t>
    <rPh sb="0" eb="3">
      <t>ニュウリョクラン</t>
    </rPh>
    <phoneticPr fontId="1"/>
  </si>
  <si>
    <t>Indeed連携：新必須項目入力シート</t>
    <phoneticPr fontId="1"/>
  </si>
  <si>
    <t>可能な限り、本Excelにてご返送いただけますと幸いです。</t>
    <rPh sb="6" eb="7">
      <t>ホン</t>
    </rPh>
    <phoneticPr fontId="1"/>
  </si>
  <si>
    <t>※手書きのものをお送りいただいた場合、文字起こしなどにお日にちをいただきます。</t>
    <phoneticPr fontId="1"/>
  </si>
  <si>
    <t>本Excelでのご対応、ご提出にご協力をお願い申し上げます。</t>
    <rPh sb="0" eb="1">
      <t>ホン</t>
    </rPh>
    <phoneticPr fontId="1"/>
  </si>
  <si>
    <t>職種コード
※プルダウンより選択したください</t>
    <rPh sb="0" eb="2">
      <t>ショクシュ</t>
    </rPh>
    <rPh sb="14" eb="16">
      <t>センタク</t>
    </rPh>
    <phoneticPr fontId="3"/>
  </si>
  <si>
    <t>業種コード
※プルダウンより選択したください</t>
    <rPh sb="0" eb="2">
      <t>ギョウシュ</t>
    </rPh>
    <phoneticPr fontId="3"/>
  </si>
  <si>
    <t>病院・診療所</t>
    <phoneticPr fontId="1"/>
  </si>
  <si>
    <t>看護従事者</t>
    <phoneticPr fontId="1"/>
  </si>
  <si>
    <t>正看護師</t>
    <phoneticPr fontId="1"/>
  </si>
  <si>
    <t>看護師</t>
    <rPh sb="0" eb="3">
      <t>カンゴシ</t>
    </rPh>
    <phoneticPr fontId="1"/>
  </si>
  <si>
    <t>業績拡大に伴う増員募集です。</t>
    <phoneticPr fontId="1"/>
  </si>
  <si>
    <t>●●医院</t>
    <rPh sb="2" eb="4">
      <t>イイン</t>
    </rPh>
    <phoneticPr fontId="1"/>
  </si>
  <si>
    <t>記入例</t>
    <rPh sb="0" eb="2">
      <t>キニュウ</t>
    </rPh>
    <rPh sb="2" eb="3">
      <t>レイ</t>
    </rPh>
    <phoneticPr fontId="1"/>
  </si>
  <si>
    <t>　　　敷地内禁煙</t>
    <rPh sb="3" eb="6">
      <t>シキチナイ</t>
    </rPh>
    <rPh sb="6" eb="8">
      <t>キンエン</t>
    </rPh>
    <phoneticPr fontId="1"/>
  </si>
  <si>
    <t>　　　自由入力</t>
    <rPh sb="3" eb="5">
      <t>ジユウ</t>
    </rPh>
    <rPh sb="5" eb="7">
      <t>ニュウリョク</t>
    </rPh>
    <phoneticPr fontId="1"/>
  </si>
  <si>
    <t>受動喫煙防止措置</t>
    <rPh sb="0" eb="2">
      <t>ジュドウ</t>
    </rPh>
    <rPh sb="2" eb="4">
      <t>キツエン</t>
    </rPh>
    <rPh sb="4" eb="6">
      <t>ボウシ</t>
    </rPh>
    <rPh sb="6" eb="8">
      <t>ソチ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</si>
</sst>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Meiryo UI"/>
      <family val="2"/>
      <charset val="128"/>
    </font>
    <font>
      <u/>
      <sz val="11"/>
      <color theme="10"/>
      <name val="游ゴシック"/>
      <family val="2"/>
      <scheme val="minor"/>
    </font>
    <font>
      <b/>
      <sz val="9"/>
      <color rgb="FF2D2D2D"/>
      <name val="Meiryo UI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4" tint="-0.249977111117893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4E2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6" fillId="0" borderId="0" applyNumberFormat="0" applyFill="0" applyBorder="0" applyAlignment="0" applyProtection="0"/>
  </cellStyleXfs>
  <cellXfs count="42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49" fontId="7" fillId="3" borderId="1" xfId="1" applyNumberFormat="1" applyFont="1" applyFill="1" applyBorder="1" applyAlignment="1">
      <alignment horizontal="center" vertical="top" wrapText="1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49" fontId="7" fillId="3" borderId="7" xfId="1" applyNumberFormat="1" applyFont="1" applyFill="1" applyBorder="1" applyAlignment="1">
      <alignment horizontal="center" vertical="top" wrapText="1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7" fillId="3" borderId="4" xfId="1" applyNumberFormat="1" applyFont="1" applyFill="1" applyBorder="1" applyAlignment="1">
      <alignment horizontal="center" vertical="top" wrapText="1"/>
    </xf>
    <xf numFmtId="49" fontId="7" fillId="3" borderId="8" xfId="1" applyNumberFormat="1" applyFont="1" applyFill="1" applyBorder="1" applyAlignment="1">
      <alignment horizontal="center" vertical="top" wrapText="1"/>
    </xf>
    <xf numFmtId="49" fontId="9" fillId="0" borderId="5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1" xfId="1" applyFont="1" applyFill="1" applyBorder="1" applyAlignment="1">
      <alignment vertical="top" wrapText="1"/>
    </xf>
    <xf numFmtId="0" fontId="15" fillId="2" borderId="1" xfId="1" applyFont="1" applyFill="1" applyBorder="1" applyAlignment="1">
      <alignment vertical="top" wrapText="1"/>
    </xf>
    <xf numFmtId="0" fontId="16" fillId="5" borderId="1" xfId="1" applyFont="1" applyFill="1" applyBorder="1" applyAlignment="1">
      <alignment vertical="top" wrapText="1"/>
    </xf>
    <xf numFmtId="0" fontId="16" fillId="5" borderId="2" xfId="1" applyFont="1" applyFill="1" applyBorder="1" applyAlignment="1">
      <alignment vertical="top" wrapText="1"/>
    </xf>
    <xf numFmtId="0" fontId="16" fillId="5" borderId="4" xfId="1" applyFont="1" applyFill="1" applyBorder="1" applyAlignment="1">
      <alignment vertical="top" wrapText="1"/>
    </xf>
    <xf numFmtId="0" fontId="16" fillId="5" borderId="3" xfId="1" applyFont="1" applyFill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</cellXfs>
  <cellStyles count="4">
    <cellStyle name="ハイパーリンク 2" xfId="3" xr:uid="{3B7CF001-A6E1-4C1F-9E19-A095D047A01F}"/>
    <cellStyle name="標準" xfId="0" builtinId="0"/>
    <cellStyle name="標準 2" xfId="1" xr:uid="{FBF11A13-7500-46B4-B0D5-080AD0437514}"/>
    <cellStyle name="標準 3" xfId="2" xr:uid="{3020FA11-A399-4F77-9C79-4DB12B273ECD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4</xdr:row>
      <xdr:rowOff>66675</xdr:rowOff>
    </xdr:from>
    <xdr:ext cx="11172825" cy="327019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40D5B0-6880-45FC-9E2E-285B1C2B354B}"/>
            </a:ext>
          </a:extLst>
        </xdr:cNvPr>
        <xdr:cNvSpPr txBox="1"/>
      </xdr:nvSpPr>
      <xdr:spPr>
        <a:xfrm>
          <a:off x="85725" y="1362075"/>
          <a:ext cx="11172825" cy="327019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 kern="1200"/>
            <a:t>■ご記入についてのご案内</a:t>
          </a:r>
          <a:endParaRPr kumimoji="1" lang="en-US" altLang="ja-JP" sz="1400" b="1" kern="1200"/>
        </a:p>
        <a:p>
          <a:endParaRPr kumimoji="1" lang="ja-JP" altLang="en-US" sz="1100" kern="1200"/>
        </a:p>
        <a:p>
          <a:r>
            <a:rPr kumimoji="1" lang="ja-JP" altLang="en-US" sz="1100" b="1" kern="1200"/>
            <a:t>（</a:t>
          </a:r>
          <a:r>
            <a:rPr kumimoji="1" lang="en-US" altLang="ja-JP" sz="1100" b="1" kern="1200"/>
            <a:t>1</a:t>
          </a:r>
          <a:r>
            <a:rPr kumimoji="1" lang="ja-JP" altLang="en-US" sz="1100" b="1" kern="1200"/>
            <a:t>）項目をご確認いただき、</a:t>
          </a:r>
          <a:r>
            <a:rPr kumimoji="1" lang="ja-JP" altLang="en-US" sz="1100" b="1" kern="1200">
              <a:solidFill>
                <a:srgbClr val="FF0000"/>
              </a:solidFill>
            </a:rPr>
            <a:t>「入力シート」の必須項目すべてのご記入</a:t>
          </a:r>
          <a:r>
            <a:rPr kumimoji="1" lang="ja-JP" altLang="en-US" sz="1100" b="1" kern="1200"/>
            <a:t>をお願いいたします</a:t>
          </a:r>
          <a:endParaRPr kumimoji="1" lang="en-US" altLang="ja-JP" sz="1100" b="1" kern="1200"/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必須項目は「濃い緑」の項目です。なお、「薄い緑」は場合によって必須となる項目です。</a:t>
          </a:r>
          <a:endParaRPr kumimoji="1" lang="en-US" altLang="ja-JP" sz="1100" kern="1200"/>
        </a:p>
        <a:p>
          <a:r>
            <a:rPr kumimoji="1" lang="ja-JP" altLang="en-US" sz="1100" kern="1200"/>
            <a:t>例：前項にて「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あり」を選択した場合に記入</a:t>
          </a:r>
          <a:r>
            <a:rPr lang="ja-JP" altLang="en-US"/>
            <a:t> 、など</a:t>
          </a:r>
          <a:endParaRPr lang="en-US" altLang="ja-JP"/>
        </a:p>
        <a:p>
          <a:endParaRPr kumimoji="1" lang="ja-JP" altLang="en-US" sz="1100" kern="1200"/>
        </a:p>
        <a:p>
          <a:r>
            <a:rPr kumimoji="1" lang="ja-JP" altLang="en-US" sz="1100" b="1" kern="1200"/>
            <a:t>（</a:t>
          </a:r>
          <a:r>
            <a:rPr kumimoji="1" lang="en-US" altLang="ja-JP" sz="1100" b="1" kern="1200"/>
            <a:t>2</a:t>
          </a:r>
          <a:r>
            <a:rPr kumimoji="1" lang="ja-JP" altLang="en-US" sz="1100" b="1" kern="1200"/>
            <a:t>）「入力シート」内の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下記項目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につきましては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プルダウンより</a:t>
          </a:r>
          <a:r>
            <a:rPr kumimoji="1" lang="ja-JP" altLang="en-US" sz="1100" b="1" kern="1200"/>
            <a:t>該当するものをご選択ください</a:t>
          </a:r>
          <a:endParaRPr kumimoji="1" lang="en-US" altLang="ja-JP" sz="1100" kern="1200"/>
        </a:p>
        <a:p>
          <a:r>
            <a:rPr kumimoji="1" lang="ja-JP" altLang="en-US" sz="1100" kern="1200"/>
            <a:t>・業種コード：業種コードの分類を選択、業種コードの業種を選択</a:t>
          </a:r>
          <a:endParaRPr kumimoji="1" lang="en-US" altLang="ja-JP" sz="1100" kern="1200"/>
        </a:p>
        <a:p>
          <a:r>
            <a:rPr kumimoji="1" lang="ja-JP" altLang="en-US" sz="1100" kern="1200"/>
            <a:t>・職種コード：職種コードの第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階層を選択、職種コードの第</a:t>
          </a:r>
          <a:r>
            <a:rPr kumimoji="1" lang="en-US" altLang="ja-JP" sz="1100" kern="1200"/>
            <a:t>2</a:t>
          </a:r>
          <a:r>
            <a:rPr kumimoji="1" lang="ja-JP" altLang="en-US" sz="1100" kern="1200"/>
            <a:t>階層を選択　</a:t>
          </a:r>
          <a:r>
            <a:rPr kumimoji="1" lang="en-US" altLang="ja-JP" sz="1100" kern="1200"/>
            <a:t>※</a:t>
          </a:r>
          <a:r>
            <a:rPr kumimoji="1" lang="ja-JP" altLang="en-US" sz="1100" kern="1200"/>
            <a:t>任意、職種コードの第</a:t>
          </a:r>
          <a:r>
            <a:rPr kumimoji="1" lang="en-US" altLang="ja-JP" sz="1100" kern="1200"/>
            <a:t>3</a:t>
          </a:r>
          <a:r>
            <a:rPr kumimoji="1" lang="ja-JP" altLang="en-US" sz="1100" kern="1200"/>
            <a:t>階層を選択　</a:t>
          </a:r>
          <a:r>
            <a:rPr kumimoji="1" lang="en-US" altLang="ja-JP" sz="1100" kern="1200"/>
            <a:t>※</a:t>
          </a:r>
          <a:r>
            <a:rPr kumimoji="1" lang="ja-JP" altLang="en-US" sz="1100" kern="1200"/>
            <a:t>任意</a:t>
          </a:r>
          <a:endParaRPr kumimoji="1" lang="en-US" altLang="ja-JP" sz="1100" kern="1200"/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「業種コード」シートおよび「職種コード」シートは改変しないようお願いいたします。</a:t>
          </a:r>
        </a:p>
        <a:p>
          <a:endParaRPr kumimoji="1" lang="en-US" altLang="ja-JP" sz="1100" b="1" kern="1200"/>
        </a:p>
        <a:p>
          <a:r>
            <a:rPr kumimoji="1" lang="ja-JP" altLang="en-US" sz="1100" b="1" kern="1200"/>
            <a:t>（</a:t>
          </a:r>
          <a:r>
            <a:rPr kumimoji="1" lang="en-US" altLang="ja-JP" sz="1100" b="1" kern="1200"/>
            <a:t>3</a:t>
          </a:r>
          <a:r>
            <a:rPr kumimoji="1" lang="ja-JP" altLang="en-US" sz="1100" b="1" kern="1200"/>
            <a:t>）</a:t>
          </a:r>
          <a:r>
            <a:rPr kumimoji="1" lang="en-US" altLang="ja-JP" sz="1100" b="1" kern="1200"/>
            <a:t>1</a:t>
          </a:r>
          <a:r>
            <a:rPr kumimoji="1" lang="ja-JP" altLang="en-US" sz="1100" b="1" kern="1200"/>
            <a:t>募集につき</a:t>
          </a:r>
          <a:r>
            <a:rPr kumimoji="1" lang="en-US" altLang="ja-JP" sz="1100" b="1" kern="1200"/>
            <a:t>1</a:t>
          </a:r>
          <a:r>
            <a:rPr kumimoji="1" lang="ja-JP" altLang="en-US" sz="1100" b="1" kern="1200"/>
            <a:t>枚でご対応をお願いします</a:t>
          </a:r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例：看護師（正職員・パート）の募集の場合</a:t>
          </a:r>
        </a:p>
        <a:p>
          <a:r>
            <a:rPr kumimoji="1" lang="ja-JP" altLang="en-US" sz="1100" kern="1200"/>
            <a:t>→それぞれ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枚（正職員の募集用で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枚、パート職員の募集用で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枚）、合計</a:t>
          </a:r>
          <a:r>
            <a:rPr kumimoji="1" lang="en-US" altLang="ja-JP" sz="1100" kern="1200"/>
            <a:t>2</a:t>
          </a:r>
          <a:r>
            <a:rPr kumimoji="1" lang="ja-JP" altLang="en-US" sz="1100" kern="1200"/>
            <a:t>枚のご提出をお願いします</a:t>
          </a:r>
        </a:p>
      </xdr:txBody>
    </xdr:sp>
    <xdr:clientData/>
  </xdr:oneCellAnchor>
  <xdr:oneCellAnchor>
    <xdr:from>
      <xdr:col>4</xdr:col>
      <xdr:colOff>1704975</xdr:colOff>
      <xdr:row>22</xdr:row>
      <xdr:rowOff>200025</xdr:rowOff>
    </xdr:from>
    <xdr:ext cx="1518364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5A809C-8087-9211-59DC-15DE1B93C9F9}"/>
            </a:ext>
          </a:extLst>
        </xdr:cNvPr>
        <xdr:cNvSpPr txBox="1"/>
      </xdr:nvSpPr>
      <xdr:spPr>
        <a:xfrm>
          <a:off x="9858375" y="530542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法人を選択した場合は必須</a:t>
          </a:r>
        </a:p>
      </xdr:txBody>
    </xdr:sp>
    <xdr:clientData/>
  </xdr:oneCellAnchor>
  <xdr:oneCellAnchor>
    <xdr:from>
      <xdr:col>4</xdr:col>
      <xdr:colOff>1666875</xdr:colOff>
      <xdr:row>46</xdr:row>
      <xdr:rowOff>200025</xdr:rowOff>
    </xdr:from>
    <xdr:ext cx="1518364" cy="26404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205BB2-4E7F-49CD-F784-EBA27951E79B}"/>
            </a:ext>
          </a:extLst>
        </xdr:cNvPr>
        <xdr:cNvSpPr txBox="1"/>
      </xdr:nvSpPr>
      <xdr:spPr>
        <a:xfrm>
          <a:off x="9820275" y="1385887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47</xdr:row>
      <xdr:rowOff>438150</xdr:rowOff>
    </xdr:from>
    <xdr:ext cx="1518364" cy="26404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09BB437-F901-657B-809D-8326D7CB5978}"/>
            </a:ext>
          </a:extLst>
        </xdr:cNvPr>
        <xdr:cNvSpPr txBox="1"/>
      </xdr:nvSpPr>
      <xdr:spPr>
        <a:xfrm>
          <a:off x="9820275" y="1432560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49</xdr:row>
      <xdr:rowOff>209550</xdr:rowOff>
    </xdr:from>
    <xdr:ext cx="1518364" cy="26404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BA98432-DA5C-A54B-7FB4-CF307F2B74F0}"/>
            </a:ext>
          </a:extLst>
        </xdr:cNvPr>
        <xdr:cNvSpPr txBox="1"/>
      </xdr:nvSpPr>
      <xdr:spPr>
        <a:xfrm>
          <a:off x="9820275" y="1503045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50</xdr:row>
      <xdr:rowOff>457200</xdr:rowOff>
    </xdr:from>
    <xdr:ext cx="1518364" cy="26404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2648D2C-5568-BB43-A5E6-F4C494D39F1E}"/>
            </a:ext>
          </a:extLst>
        </xdr:cNvPr>
        <xdr:cNvSpPr txBox="1"/>
      </xdr:nvSpPr>
      <xdr:spPr>
        <a:xfrm>
          <a:off x="9820275" y="1550670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52</xdr:row>
      <xdr:rowOff>457200</xdr:rowOff>
    </xdr:from>
    <xdr:ext cx="1518364" cy="26404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B919DD6-EEC4-6167-9144-A02A5489F494}"/>
            </a:ext>
          </a:extLst>
        </xdr:cNvPr>
        <xdr:cNvSpPr txBox="1"/>
      </xdr:nvSpPr>
      <xdr:spPr>
        <a:xfrm>
          <a:off x="9820275" y="1645920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53</xdr:row>
      <xdr:rowOff>1162050</xdr:rowOff>
    </xdr:from>
    <xdr:ext cx="1518364" cy="26404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D9A1AD-5532-ADF8-7021-3DCA47EA93E8}"/>
            </a:ext>
          </a:extLst>
        </xdr:cNvPr>
        <xdr:cNvSpPr txBox="1"/>
      </xdr:nvSpPr>
      <xdr:spPr>
        <a:xfrm>
          <a:off x="9820275" y="1764030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54</xdr:row>
      <xdr:rowOff>466725</xdr:rowOff>
    </xdr:from>
    <xdr:ext cx="1518364" cy="26404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620C24E-BFB6-55B1-E39E-282F31FD4469}"/>
            </a:ext>
          </a:extLst>
        </xdr:cNvPr>
        <xdr:cNvSpPr txBox="1"/>
      </xdr:nvSpPr>
      <xdr:spPr>
        <a:xfrm>
          <a:off x="9820275" y="1813560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55</xdr:row>
      <xdr:rowOff>457200</xdr:rowOff>
    </xdr:from>
    <xdr:ext cx="1518364" cy="26404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DC2EC1A-1B62-1D6B-9490-F3F563D621D7}"/>
            </a:ext>
          </a:extLst>
        </xdr:cNvPr>
        <xdr:cNvSpPr txBox="1"/>
      </xdr:nvSpPr>
      <xdr:spPr>
        <a:xfrm>
          <a:off x="9820275" y="1860232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56</xdr:row>
      <xdr:rowOff>457200</xdr:rowOff>
    </xdr:from>
    <xdr:ext cx="1518364" cy="26404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07C29C0-D427-3B42-A0CE-2DD94ED681B8}"/>
            </a:ext>
          </a:extLst>
        </xdr:cNvPr>
        <xdr:cNvSpPr txBox="1"/>
      </xdr:nvSpPr>
      <xdr:spPr>
        <a:xfrm>
          <a:off x="9820275" y="1907857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63</xdr:row>
      <xdr:rowOff>438150</xdr:rowOff>
    </xdr:from>
    <xdr:ext cx="1518364" cy="26404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742812-4ACC-536C-0EE5-E380702BF023}"/>
            </a:ext>
          </a:extLst>
        </xdr:cNvPr>
        <xdr:cNvSpPr txBox="1"/>
      </xdr:nvSpPr>
      <xdr:spPr>
        <a:xfrm>
          <a:off x="9820275" y="2329815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64</xdr:row>
      <xdr:rowOff>419100</xdr:rowOff>
    </xdr:from>
    <xdr:ext cx="1518364" cy="26404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EEB478C-F0DC-A167-E765-AA5D36F6154A}"/>
            </a:ext>
          </a:extLst>
        </xdr:cNvPr>
        <xdr:cNvSpPr txBox="1"/>
      </xdr:nvSpPr>
      <xdr:spPr>
        <a:xfrm>
          <a:off x="9820275" y="2373630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39</xdr:row>
          <xdr:rowOff>219075</xdr:rowOff>
        </xdr:from>
        <xdr:to>
          <xdr:col>4</xdr:col>
          <xdr:colOff>19050</xdr:colOff>
          <xdr:row>40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4572F66-FBA7-4CD6-949F-54CDAE4B2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40</xdr:row>
          <xdr:rowOff>180975</xdr:rowOff>
        </xdr:from>
        <xdr:to>
          <xdr:col>4</xdr:col>
          <xdr:colOff>9525</xdr:colOff>
          <xdr:row>40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47EBA75-D6A7-453D-982D-DDEF124D9B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40</xdr:row>
          <xdr:rowOff>409575</xdr:rowOff>
        </xdr:from>
        <xdr:to>
          <xdr:col>4</xdr:col>
          <xdr:colOff>19050</xdr:colOff>
          <xdr:row>40</xdr:row>
          <xdr:rowOff>590550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3B56F52-4CF5-49BF-8291-203B18E2A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40</xdr:row>
          <xdr:rowOff>581025</xdr:rowOff>
        </xdr:from>
        <xdr:to>
          <xdr:col>4</xdr:col>
          <xdr:colOff>9525</xdr:colOff>
          <xdr:row>40</xdr:row>
          <xdr:rowOff>790575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28FC682-3894-4E37-AF9F-377FB8451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58</xdr:row>
          <xdr:rowOff>1152525</xdr:rowOff>
        </xdr:from>
        <xdr:to>
          <xdr:col>3</xdr:col>
          <xdr:colOff>1028700</xdr:colOff>
          <xdr:row>59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9D9F87F-9D79-4035-9AA0-67C6CDE9F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59</xdr:row>
          <xdr:rowOff>342900</xdr:rowOff>
        </xdr:from>
        <xdr:to>
          <xdr:col>4</xdr:col>
          <xdr:colOff>76200</xdr:colOff>
          <xdr:row>59</xdr:row>
          <xdr:rowOff>619125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C9C4E51-C9AA-4E09-9A29-F17FD6DB7B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59</xdr:row>
          <xdr:rowOff>142875</xdr:rowOff>
        </xdr:from>
        <xdr:to>
          <xdr:col>4</xdr:col>
          <xdr:colOff>9525</xdr:colOff>
          <xdr:row>59</xdr:row>
          <xdr:rowOff>428625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9D48E64-79E7-496E-9616-F7816BDD7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59</xdr:row>
          <xdr:rowOff>581025</xdr:rowOff>
        </xdr:from>
        <xdr:to>
          <xdr:col>4</xdr:col>
          <xdr:colOff>104775</xdr:colOff>
          <xdr:row>59</xdr:row>
          <xdr:rowOff>781050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253CA68-0C31-45F3-BD1D-D7B86FEBA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59</xdr:row>
          <xdr:rowOff>752475</xdr:rowOff>
        </xdr:from>
        <xdr:to>
          <xdr:col>4</xdr:col>
          <xdr:colOff>38100</xdr:colOff>
          <xdr:row>59</xdr:row>
          <xdr:rowOff>1038225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4AD1545-12D2-414E-82DD-821F0C762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59</xdr:row>
          <xdr:rowOff>942975</xdr:rowOff>
        </xdr:from>
        <xdr:to>
          <xdr:col>4</xdr:col>
          <xdr:colOff>76200</xdr:colOff>
          <xdr:row>59</xdr:row>
          <xdr:rowOff>1219200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83A57A8-3674-4AE4-8AAA-4A2BD59AD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59</xdr:row>
          <xdr:rowOff>1162050</xdr:rowOff>
        </xdr:from>
        <xdr:to>
          <xdr:col>4</xdr:col>
          <xdr:colOff>76200</xdr:colOff>
          <xdr:row>60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324B1A0-B8F3-495D-8CAC-169438F9E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68</xdr:row>
          <xdr:rowOff>171450</xdr:rowOff>
        </xdr:from>
        <xdr:to>
          <xdr:col>3</xdr:col>
          <xdr:colOff>371475</xdr:colOff>
          <xdr:row>70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2FD32F7-5C21-4CE3-B0D9-6081367C1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69</xdr:row>
          <xdr:rowOff>342900</xdr:rowOff>
        </xdr:from>
        <xdr:to>
          <xdr:col>3</xdr:col>
          <xdr:colOff>361950</xdr:colOff>
          <xdr:row>71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A2783ED-8E96-45DD-9461-82658F58C3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73</xdr:row>
          <xdr:rowOff>219075</xdr:rowOff>
        </xdr:from>
        <xdr:to>
          <xdr:col>4</xdr:col>
          <xdr:colOff>19050</xdr:colOff>
          <xdr:row>74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37F41F21-EAFF-40E2-A9F6-A31589D19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180975</xdr:rowOff>
        </xdr:from>
        <xdr:to>
          <xdr:col>4</xdr:col>
          <xdr:colOff>9525</xdr:colOff>
          <xdr:row>74</xdr:row>
          <xdr:rowOff>390525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47C99D6-5B12-4309-813B-17A771C42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409575</xdr:rowOff>
        </xdr:from>
        <xdr:to>
          <xdr:col>4</xdr:col>
          <xdr:colOff>19050</xdr:colOff>
          <xdr:row>74</xdr:row>
          <xdr:rowOff>590550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D16E6C0-5819-4A48-A0DE-9D69F6129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581025</xdr:rowOff>
        </xdr:from>
        <xdr:to>
          <xdr:col>4</xdr:col>
          <xdr:colOff>9525</xdr:colOff>
          <xdr:row>74</xdr:row>
          <xdr:rowOff>790575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7FB4AF6-3D71-4E99-939F-0CE03E3DC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781050</xdr:rowOff>
        </xdr:from>
        <xdr:to>
          <xdr:col>4</xdr:col>
          <xdr:colOff>0</xdr:colOff>
          <xdr:row>74</xdr:row>
          <xdr:rowOff>981075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FD4A303-39AD-4E15-A611-098E4C5A84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1000125</xdr:rowOff>
        </xdr:from>
        <xdr:to>
          <xdr:col>4</xdr:col>
          <xdr:colOff>0</xdr:colOff>
          <xdr:row>74</xdr:row>
          <xdr:rowOff>1181100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287C377-8507-4816-8580-D94990839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1200150</xdr:rowOff>
        </xdr:from>
        <xdr:to>
          <xdr:col>4</xdr:col>
          <xdr:colOff>0</xdr:colOff>
          <xdr:row>74</xdr:row>
          <xdr:rowOff>1371600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E5535EEA-3297-4994-A453-ADF90E35E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1419225</xdr:rowOff>
        </xdr:from>
        <xdr:to>
          <xdr:col>4</xdr:col>
          <xdr:colOff>0</xdr:colOff>
          <xdr:row>74</xdr:row>
          <xdr:rowOff>1581150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DAB01D4-AB64-4CDD-AFC4-11D7DD9715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1609725</xdr:rowOff>
        </xdr:from>
        <xdr:to>
          <xdr:col>3</xdr:col>
          <xdr:colOff>1038225</xdr:colOff>
          <xdr:row>74</xdr:row>
          <xdr:rowOff>1771650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9086769-FAA4-4ECF-B978-8A290A096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1819275</xdr:rowOff>
        </xdr:from>
        <xdr:to>
          <xdr:col>4</xdr:col>
          <xdr:colOff>28575</xdr:colOff>
          <xdr:row>74</xdr:row>
          <xdr:rowOff>1971675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C85BE9FA-5247-45DB-AE1F-913E3EA14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2019300</xdr:rowOff>
        </xdr:from>
        <xdr:to>
          <xdr:col>4</xdr:col>
          <xdr:colOff>9525</xdr:colOff>
          <xdr:row>74</xdr:row>
          <xdr:rowOff>2171700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67CFD0F-8405-4CE3-A777-93ED8680D3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2190750</xdr:rowOff>
        </xdr:from>
        <xdr:to>
          <xdr:col>4</xdr:col>
          <xdr:colOff>9525</xdr:colOff>
          <xdr:row>74</xdr:row>
          <xdr:rowOff>2381250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610FAFB2-8ADE-491F-B621-127AC5B2E5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2409825</xdr:rowOff>
        </xdr:from>
        <xdr:to>
          <xdr:col>3</xdr:col>
          <xdr:colOff>1038225</xdr:colOff>
          <xdr:row>74</xdr:row>
          <xdr:rowOff>2552700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FD081FE2-B1A2-495C-929B-0C7744D67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2590800</xdr:rowOff>
        </xdr:from>
        <xdr:to>
          <xdr:col>4</xdr:col>
          <xdr:colOff>0</xdr:colOff>
          <xdr:row>74</xdr:row>
          <xdr:rowOff>2781300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3516044-76A0-4014-929E-B7756ACE6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2800350</xdr:rowOff>
        </xdr:from>
        <xdr:to>
          <xdr:col>3</xdr:col>
          <xdr:colOff>1000125</xdr:colOff>
          <xdr:row>74</xdr:row>
          <xdr:rowOff>2962275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552A2BD-9A42-44C9-9039-293364C54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2971800</xdr:rowOff>
        </xdr:from>
        <xdr:to>
          <xdr:col>3</xdr:col>
          <xdr:colOff>1038225</xdr:colOff>
          <xdr:row>75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92CFEF6C-9BC2-4D4E-9D21-6CFA067E07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ka.oshiro/Desktop/010_Work/AI&#20154;&#26448;&#12477;&#12522;&#12517;&#12540;&#12471;&#12519;&#12531;&#65288;&#12425;&#12367;&#12425;&#12367;&#25505;&#29992;&#12539;GoGoJob&#65289;/&#12425;&#12367;&#12425;&#12367;&#25505;&#29992;&#27231;&#33021;&#35201;&#20214;_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査NGワード選定"/>
      <sheetName val="最低賃金リスト"/>
      <sheetName val="勤務地カテゴリ"/>
      <sheetName val="（要検討）サービスサイト　イメージ"/>
      <sheetName val="（要検討）ユーサポ体制"/>
      <sheetName val="（要検討）企業の申込フロー図"/>
      <sheetName val="開発チーム_質問表"/>
      <sheetName val="Sheet1"/>
      <sheetName val="ガント"/>
      <sheetName val="TODOリスト"/>
      <sheetName val="競合比較（採用支援システム）"/>
      <sheetName val="らくらく採用 機能一覧表"/>
      <sheetName val="サービス設計"/>
      <sheetName val="職種カテゴリ"/>
      <sheetName val="らくらく採用フォームイメージ"/>
      <sheetName val="らくらく採用管理画面フォームイメージ"/>
      <sheetName val="応募時マスキング"/>
      <sheetName val="AI人材ソリューション 仕様検討_20240430"/>
      <sheetName val="（参考）応募フォーム比較"/>
      <sheetName val="（参考）応募単価相場比較"/>
      <sheetName val="Wepage機能一覧表"/>
      <sheetName val="Wepageサービスラインナッ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Q1">
            <v>45455</v>
          </cell>
        </row>
        <row r="2">
          <cell r="Q2">
            <v>1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0530D8-3B67-44EF-9115-2B0836D5A4A5}" name="テーブル1" displayName="テーブル1" ref="A2:B8" totalsRowShown="0" headerRowDxfId="14" dataDxfId="12" headerRowBorderDxfId="13" tableBorderDxfId="11" totalsRowBorderDxfId="10">
  <autoFilter ref="A2:B8" xr:uid="{350530D8-3B67-44EF-9115-2B0836D5A4A5}"/>
  <tableColumns count="2">
    <tableColumn id="1" xr3:uid="{A65F8660-BA2E-4A66-809B-380A9B7D75E5}" name="分類" dataDxfId="9"/>
    <tableColumn id="2" xr3:uid="{866323F4-D592-4E5A-983C-484EBF2134DF}" name="業種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EB5332-B961-438B-958D-45860342A29A}" name="テーブル2" displayName="テーブル2" ref="A2:C87" totalsRowShown="0" headerRowDxfId="7" dataDxfId="5" headerRowBorderDxfId="6" tableBorderDxfId="4" totalsRowBorderDxfId="3">
  <autoFilter ref="A2:C87" xr:uid="{02EB5332-B961-438B-958D-45860342A29A}"/>
  <tableColumns count="3">
    <tableColumn id="1" xr3:uid="{C018FD0F-652A-45F6-9E50-945643CF5BFA}" name="第1階層" dataDxfId="2"/>
    <tableColumn id="2" xr3:uid="{7B4E594D-1191-42E8-B815-58F21C4399C7}" name="第2階層" dataDxfId="1"/>
    <tableColumn id="3" xr3:uid="{EB36DAFD-02AD-400E-A10C-EC70DAC584F0}" name="第3階層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A6C0-081F-4614-B015-312E5F7ABE69}">
  <dimension ref="A1:E118"/>
  <sheetViews>
    <sheetView tabSelected="1" zoomScaleNormal="100" workbookViewId="0">
      <selection activeCell="C78" sqref="C78"/>
    </sheetView>
  </sheetViews>
  <sheetFormatPr defaultColWidth="9" defaultRowHeight="15.75" x14ac:dyDescent="0.4"/>
  <cols>
    <col min="1" max="1" width="21.375" style="18" customWidth="1"/>
    <col min="2" max="2" width="31.25" style="18" customWidth="1"/>
    <col min="3" max="3" width="40.625" style="18" customWidth="1"/>
    <col min="4" max="4" width="13.75" style="18" customWidth="1"/>
    <col min="5" max="5" width="42" style="18" customWidth="1"/>
    <col min="6" max="16384" width="9" style="3"/>
  </cols>
  <sheetData>
    <row r="1" spans="1:1" ht="30" x14ac:dyDescent="0.4">
      <c r="A1" s="25" t="s">
        <v>209</v>
      </c>
    </row>
    <row r="2" spans="1:1" ht="24" x14ac:dyDescent="0.4">
      <c r="A2" s="26" t="s">
        <v>210</v>
      </c>
    </row>
    <row r="3" spans="1:1" ht="24" x14ac:dyDescent="0.4">
      <c r="A3" s="26" t="s">
        <v>211</v>
      </c>
    </row>
    <row r="4" spans="1:1" ht="24" x14ac:dyDescent="0.4">
      <c r="A4" s="26" t="s">
        <v>212</v>
      </c>
    </row>
    <row r="5" spans="1:1" x14ac:dyDescent="0.4">
      <c r="A5" s="3"/>
    </row>
    <row r="6" spans="1:1" x14ac:dyDescent="0.4">
      <c r="A6" s="3"/>
    </row>
    <row r="7" spans="1:1" x14ac:dyDescent="0.4">
      <c r="A7" s="3"/>
    </row>
    <row r="8" spans="1:1" x14ac:dyDescent="0.4">
      <c r="A8" s="3"/>
    </row>
    <row r="9" spans="1:1" x14ac:dyDescent="0.4">
      <c r="A9" s="3"/>
    </row>
    <row r="10" spans="1:1" x14ac:dyDescent="0.4">
      <c r="A10" s="3"/>
    </row>
    <row r="11" spans="1:1" x14ac:dyDescent="0.4">
      <c r="A11" s="3"/>
    </row>
    <row r="12" spans="1:1" x14ac:dyDescent="0.4">
      <c r="A12" s="3"/>
    </row>
    <row r="13" spans="1:1" x14ac:dyDescent="0.4">
      <c r="A13" s="3"/>
    </row>
    <row r="14" spans="1:1" x14ac:dyDescent="0.4">
      <c r="A14" s="3"/>
    </row>
    <row r="15" spans="1:1" x14ac:dyDescent="0.4">
      <c r="A15" s="3"/>
    </row>
    <row r="16" spans="1:1" x14ac:dyDescent="0.4">
      <c r="A16" s="3"/>
    </row>
    <row r="17" spans="1:5" x14ac:dyDescent="0.4">
      <c r="A17" s="3"/>
    </row>
    <row r="18" spans="1:5" x14ac:dyDescent="0.4">
      <c r="A18" s="3"/>
    </row>
    <row r="19" spans="1:5" x14ac:dyDescent="0.4">
      <c r="A19" s="3"/>
    </row>
    <row r="20" spans="1:5" x14ac:dyDescent="0.4">
      <c r="A20" s="3"/>
    </row>
    <row r="22" spans="1:5" ht="32.450000000000003" customHeight="1" x14ac:dyDescent="0.4">
      <c r="A22" s="24"/>
      <c r="B22" s="23"/>
      <c r="C22" s="19" t="s">
        <v>221</v>
      </c>
      <c r="D22" s="19" t="s">
        <v>208</v>
      </c>
    </row>
    <row r="23" spans="1:5" ht="18.75" x14ac:dyDescent="0.4">
      <c r="A23" s="29" t="s">
        <v>0</v>
      </c>
      <c r="B23" s="29" t="s">
        <v>157</v>
      </c>
      <c r="C23" s="21" t="s">
        <v>184</v>
      </c>
      <c r="D23" s="33"/>
      <c r="E23" s="34"/>
    </row>
    <row r="24" spans="1:5" ht="40.5" customHeight="1" x14ac:dyDescent="0.4">
      <c r="A24" s="27" t="s">
        <v>1</v>
      </c>
      <c r="B24" s="27" t="s">
        <v>186</v>
      </c>
      <c r="C24" s="21" t="s">
        <v>185</v>
      </c>
      <c r="D24" s="33"/>
      <c r="E24" s="34"/>
    </row>
    <row r="25" spans="1:5" ht="18.75" x14ac:dyDescent="0.4">
      <c r="A25" s="30" t="s">
        <v>214</v>
      </c>
      <c r="B25" s="29" t="s">
        <v>198</v>
      </c>
      <c r="C25" s="21" t="s">
        <v>132</v>
      </c>
      <c r="D25" s="33" t="s">
        <v>132</v>
      </c>
      <c r="E25" s="34"/>
    </row>
    <row r="26" spans="1:5" ht="40.5" customHeight="1" x14ac:dyDescent="0.4">
      <c r="A26" s="31"/>
      <c r="B26" s="29" t="s">
        <v>199</v>
      </c>
      <c r="C26" s="21" t="s">
        <v>215</v>
      </c>
      <c r="D26" s="33" t="s">
        <v>44</v>
      </c>
      <c r="E26" s="34"/>
    </row>
    <row r="27" spans="1:5" ht="18.75" x14ac:dyDescent="0.4">
      <c r="A27" s="30" t="s">
        <v>213</v>
      </c>
      <c r="B27" s="29" t="s">
        <v>202</v>
      </c>
      <c r="C27" s="21" t="s">
        <v>60</v>
      </c>
      <c r="D27" s="33"/>
      <c r="E27" s="34"/>
    </row>
    <row r="28" spans="1:5" ht="37.5" x14ac:dyDescent="0.4">
      <c r="A28" s="32"/>
      <c r="B28" s="28" t="s">
        <v>200</v>
      </c>
      <c r="C28" s="21" t="s">
        <v>216</v>
      </c>
      <c r="D28" s="33"/>
      <c r="E28" s="34"/>
    </row>
    <row r="29" spans="1:5" ht="37.5" x14ac:dyDescent="0.4">
      <c r="A29" s="31"/>
      <c r="B29" s="28" t="s">
        <v>201</v>
      </c>
      <c r="C29" s="21" t="s">
        <v>217</v>
      </c>
      <c r="D29" s="33"/>
      <c r="E29" s="34"/>
    </row>
    <row r="30" spans="1:5" ht="18.75" x14ac:dyDescent="0.4">
      <c r="A30" s="29" t="s">
        <v>2</v>
      </c>
      <c r="B30" s="29" t="s">
        <v>158</v>
      </c>
      <c r="C30" s="21" t="s">
        <v>218</v>
      </c>
      <c r="D30" s="33"/>
      <c r="E30" s="34"/>
    </row>
    <row r="31" spans="1:5" ht="18.75" x14ac:dyDescent="0.4">
      <c r="A31" s="29" t="s">
        <v>3</v>
      </c>
      <c r="B31" s="29" t="s">
        <v>159</v>
      </c>
      <c r="C31" s="21" t="s">
        <v>219</v>
      </c>
      <c r="D31" s="33"/>
      <c r="E31" s="34"/>
    </row>
    <row r="32" spans="1:5" ht="18.75" x14ac:dyDescent="0.4">
      <c r="A32" s="29" t="s">
        <v>4</v>
      </c>
      <c r="B32" s="29" t="s">
        <v>161</v>
      </c>
      <c r="C32" s="21" t="s">
        <v>187</v>
      </c>
      <c r="D32" s="33"/>
      <c r="E32" s="34"/>
    </row>
    <row r="33" spans="1:5" ht="31.5" x14ac:dyDescent="0.4">
      <c r="A33" s="27" t="s">
        <v>5</v>
      </c>
      <c r="B33" s="27" t="s">
        <v>160</v>
      </c>
      <c r="C33" s="21" t="s">
        <v>147</v>
      </c>
      <c r="D33" s="33"/>
      <c r="E33" s="34"/>
    </row>
    <row r="34" spans="1:5" ht="18.75" x14ac:dyDescent="0.4">
      <c r="A34" s="29" t="s">
        <v>6</v>
      </c>
      <c r="B34" s="29" t="s">
        <v>163</v>
      </c>
      <c r="C34" s="21" t="s">
        <v>220</v>
      </c>
      <c r="D34" s="33"/>
      <c r="E34" s="34"/>
    </row>
    <row r="35" spans="1:5" ht="18.75" x14ac:dyDescent="0.4">
      <c r="A35" s="29" t="s">
        <v>7</v>
      </c>
      <c r="B35" s="29" t="s">
        <v>163</v>
      </c>
      <c r="C35" s="21" t="s">
        <v>133</v>
      </c>
      <c r="D35" s="33"/>
      <c r="E35" s="34"/>
    </row>
    <row r="36" spans="1:5" ht="18.75" x14ac:dyDescent="0.4">
      <c r="A36" s="29" t="s">
        <v>8</v>
      </c>
      <c r="B36" s="29" t="s">
        <v>163</v>
      </c>
      <c r="C36" s="21" t="s">
        <v>139</v>
      </c>
      <c r="D36" s="33"/>
      <c r="E36" s="34"/>
    </row>
    <row r="37" spans="1:5" ht="18.75" x14ac:dyDescent="0.4">
      <c r="A37" s="29" t="s">
        <v>9</v>
      </c>
      <c r="B37" s="29" t="s">
        <v>163</v>
      </c>
      <c r="C37" s="21" t="s">
        <v>138</v>
      </c>
      <c r="D37" s="33"/>
      <c r="E37" s="34"/>
    </row>
    <row r="38" spans="1:5" ht="18" x14ac:dyDescent="0.4">
      <c r="A38" s="29" t="s">
        <v>10</v>
      </c>
      <c r="B38" s="29" t="s">
        <v>163</v>
      </c>
      <c r="C38" s="21" t="s">
        <v>137</v>
      </c>
      <c r="D38" s="33"/>
      <c r="E38" s="36"/>
    </row>
    <row r="39" spans="1:5" ht="36" x14ac:dyDescent="0.4">
      <c r="A39" s="29" t="s">
        <v>11</v>
      </c>
      <c r="B39" s="29" t="s">
        <v>165</v>
      </c>
      <c r="C39" s="21" t="s">
        <v>134</v>
      </c>
      <c r="D39" s="33"/>
      <c r="E39" s="36"/>
    </row>
    <row r="40" spans="1:5" ht="18.75" x14ac:dyDescent="0.4">
      <c r="A40" s="27" t="s">
        <v>12</v>
      </c>
      <c r="B40" s="27" t="s">
        <v>160</v>
      </c>
      <c r="C40" s="21" t="s">
        <v>135</v>
      </c>
      <c r="D40" s="33"/>
      <c r="E40" s="36"/>
    </row>
    <row r="41" spans="1:5" ht="63" x14ac:dyDescent="0.4">
      <c r="A41" s="29" t="s">
        <v>13</v>
      </c>
      <c r="B41" s="29" t="s">
        <v>164</v>
      </c>
      <c r="C41" s="21" t="s">
        <v>40</v>
      </c>
      <c r="D41" s="35"/>
      <c r="E41" s="21" t="s">
        <v>40</v>
      </c>
    </row>
    <row r="42" spans="1:5" ht="18" x14ac:dyDescent="0.4">
      <c r="A42" s="29" t="s">
        <v>14</v>
      </c>
      <c r="B42" s="29" t="s">
        <v>160</v>
      </c>
      <c r="C42" s="21" t="s">
        <v>136</v>
      </c>
      <c r="D42" s="33"/>
      <c r="E42" s="36"/>
    </row>
    <row r="43" spans="1:5" ht="72" x14ac:dyDescent="0.4">
      <c r="A43" s="29" t="s">
        <v>203</v>
      </c>
      <c r="B43" s="29" t="s">
        <v>204</v>
      </c>
      <c r="C43" s="21" t="s">
        <v>207</v>
      </c>
      <c r="D43" s="33"/>
      <c r="E43" s="36"/>
    </row>
    <row r="44" spans="1:5" ht="36" x14ac:dyDescent="0.4">
      <c r="A44" s="29" t="s">
        <v>149</v>
      </c>
      <c r="B44" s="29" t="s">
        <v>163</v>
      </c>
      <c r="C44" s="21" t="s">
        <v>152</v>
      </c>
      <c r="D44" s="33"/>
      <c r="E44" s="36"/>
    </row>
    <row r="45" spans="1:5" ht="18" x14ac:dyDescent="0.4">
      <c r="A45" s="29" t="s">
        <v>150</v>
      </c>
      <c r="B45" s="29" t="s">
        <v>165</v>
      </c>
      <c r="C45" s="21" t="s">
        <v>148</v>
      </c>
      <c r="D45" s="33"/>
      <c r="E45" s="36"/>
    </row>
    <row r="46" spans="1:5" ht="18.75" x14ac:dyDescent="0.4">
      <c r="A46" s="27" t="s">
        <v>151</v>
      </c>
      <c r="B46" s="27" t="s">
        <v>162</v>
      </c>
      <c r="C46" s="21" t="s">
        <v>154</v>
      </c>
      <c r="D46" s="33"/>
      <c r="E46" s="36"/>
    </row>
    <row r="47" spans="1:5" ht="18" x14ac:dyDescent="0.4">
      <c r="A47" s="29" t="s">
        <v>15</v>
      </c>
      <c r="B47" s="29" t="s">
        <v>166</v>
      </c>
      <c r="C47" s="21" t="s">
        <v>183</v>
      </c>
      <c r="D47" s="33"/>
      <c r="E47" s="36"/>
    </row>
    <row r="48" spans="1:5" ht="36.75" customHeight="1" x14ac:dyDescent="0.4">
      <c r="A48" s="27" t="s">
        <v>16</v>
      </c>
      <c r="B48" s="27" t="s">
        <v>169</v>
      </c>
      <c r="C48" s="21" t="s">
        <v>143</v>
      </c>
      <c r="D48" s="33"/>
      <c r="E48" s="36"/>
    </row>
    <row r="49" spans="1:5" ht="36.75" customHeight="1" x14ac:dyDescent="0.4">
      <c r="A49" s="27" t="s">
        <v>17</v>
      </c>
      <c r="B49" s="27" t="s">
        <v>169</v>
      </c>
      <c r="C49" s="21" t="s">
        <v>152</v>
      </c>
      <c r="D49" s="33"/>
      <c r="E49" s="36"/>
    </row>
    <row r="50" spans="1:5" ht="18" x14ac:dyDescent="0.4">
      <c r="A50" s="29" t="s">
        <v>18</v>
      </c>
      <c r="B50" s="29" t="s">
        <v>166</v>
      </c>
      <c r="C50" s="21" t="s">
        <v>182</v>
      </c>
      <c r="D50" s="33"/>
      <c r="E50" s="36"/>
    </row>
    <row r="51" spans="1:5" ht="37.5" x14ac:dyDescent="0.4">
      <c r="A51" s="27" t="s">
        <v>19</v>
      </c>
      <c r="B51" s="27" t="s">
        <v>170</v>
      </c>
      <c r="C51" s="21" t="s">
        <v>153</v>
      </c>
      <c r="D51" s="33"/>
      <c r="E51" s="36"/>
    </row>
    <row r="52" spans="1:5" ht="37.5" x14ac:dyDescent="0.4">
      <c r="A52" s="27" t="s">
        <v>20</v>
      </c>
      <c r="B52" s="27" t="s">
        <v>171</v>
      </c>
      <c r="C52" s="21" t="s">
        <v>188</v>
      </c>
      <c r="D52" s="33"/>
      <c r="E52" s="36"/>
    </row>
    <row r="53" spans="1:5" ht="37.5" x14ac:dyDescent="0.4">
      <c r="A53" s="27" t="s">
        <v>21</v>
      </c>
      <c r="B53" s="27" t="s">
        <v>167</v>
      </c>
      <c r="C53" s="21" t="s">
        <v>181</v>
      </c>
      <c r="D53" s="33"/>
      <c r="E53" s="36"/>
    </row>
    <row r="54" spans="1:5" ht="93.75" x14ac:dyDescent="0.4">
      <c r="A54" s="27" t="s">
        <v>206</v>
      </c>
      <c r="B54" s="27" t="s">
        <v>205</v>
      </c>
      <c r="C54" s="21" t="s">
        <v>207</v>
      </c>
      <c r="D54" s="33"/>
      <c r="E54" s="36"/>
    </row>
    <row r="55" spans="1:5" ht="37.5" x14ac:dyDescent="0.4">
      <c r="A55" s="27" t="s">
        <v>189</v>
      </c>
      <c r="B55" s="27" t="s">
        <v>168</v>
      </c>
      <c r="C55" s="21" t="s">
        <v>152</v>
      </c>
      <c r="D55" s="33"/>
      <c r="E55" s="36"/>
    </row>
    <row r="56" spans="1:5" ht="37.5" x14ac:dyDescent="0.4">
      <c r="A56" s="27" t="s">
        <v>22</v>
      </c>
      <c r="B56" s="27" t="s">
        <v>167</v>
      </c>
      <c r="C56" s="21" t="s">
        <v>180</v>
      </c>
      <c r="D56" s="33"/>
      <c r="E56" s="36"/>
    </row>
    <row r="57" spans="1:5" ht="37.5" x14ac:dyDescent="0.4">
      <c r="A57" s="27" t="s">
        <v>23</v>
      </c>
      <c r="B57" s="27" t="s">
        <v>168</v>
      </c>
      <c r="C57" s="21" t="s">
        <v>143</v>
      </c>
      <c r="D57" s="33"/>
      <c r="E57" s="36"/>
    </row>
    <row r="58" spans="1:5" ht="37.5" x14ac:dyDescent="0.4">
      <c r="A58" s="27" t="s">
        <v>24</v>
      </c>
      <c r="B58" s="27" t="s">
        <v>168</v>
      </c>
      <c r="C58" s="21" t="s">
        <v>152</v>
      </c>
      <c r="D58" s="33"/>
      <c r="E58" s="36"/>
    </row>
    <row r="59" spans="1:5" ht="94.5" x14ac:dyDescent="0.4">
      <c r="A59" s="27" t="s">
        <v>25</v>
      </c>
      <c r="B59" s="27" t="s">
        <v>165</v>
      </c>
      <c r="C59" s="21" t="s">
        <v>140</v>
      </c>
      <c r="D59" s="33"/>
      <c r="E59" s="36"/>
    </row>
    <row r="60" spans="1:5" ht="110.25" x14ac:dyDescent="0.4">
      <c r="A60" s="29" t="s">
        <v>26</v>
      </c>
      <c r="B60" s="29" t="s">
        <v>164</v>
      </c>
      <c r="C60" s="21" t="s">
        <v>155</v>
      </c>
      <c r="D60" s="20"/>
      <c r="E60" s="21" t="s">
        <v>155</v>
      </c>
    </row>
    <row r="61" spans="1:5" ht="18" x14ac:dyDescent="0.4">
      <c r="A61" s="29" t="s">
        <v>27</v>
      </c>
      <c r="B61" s="29" t="s">
        <v>165</v>
      </c>
      <c r="C61" s="21" t="s">
        <v>141</v>
      </c>
      <c r="D61" s="33"/>
      <c r="E61" s="36"/>
    </row>
    <row r="62" spans="1:5" ht="18" x14ac:dyDescent="0.4">
      <c r="A62" s="29" t="s">
        <v>28</v>
      </c>
      <c r="B62" s="29" t="s">
        <v>163</v>
      </c>
      <c r="C62" s="21" t="s">
        <v>142</v>
      </c>
      <c r="D62" s="33"/>
      <c r="E62" s="36"/>
    </row>
    <row r="63" spans="1:5" ht="18" x14ac:dyDescent="0.4">
      <c r="A63" s="29" t="s">
        <v>29</v>
      </c>
      <c r="B63" s="29" t="s">
        <v>163</v>
      </c>
      <c r="C63" s="21" t="s">
        <v>143</v>
      </c>
      <c r="D63" s="33"/>
      <c r="E63" s="36"/>
    </row>
    <row r="64" spans="1:5" ht="36" x14ac:dyDescent="0.4">
      <c r="A64" s="29" t="s">
        <v>30</v>
      </c>
      <c r="B64" s="29" t="s">
        <v>166</v>
      </c>
      <c r="C64" s="21" t="s">
        <v>179</v>
      </c>
      <c r="D64" s="33"/>
      <c r="E64" s="36"/>
    </row>
    <row r="65" spans="1:5" ht="36.75" customHeight="1" x14ac:dyDescent="0.4">
      <c r="A65" s="27" t="s">
        <v>31</v>
      </c>
      <c r="B65" s="27" t="s">
        <v>169</v>
      </c>
      <c r="C65" s="21" t="s">
        <v>142</v>
      </c>
      <c r="D65" s="33"/>
      <c r="E65" s="36"/>
    </row>
    <row r="66" spans="1:5" ht="37.5" x14ac:dyDescent="0.4">
      <c r="A66" s="27" t="s">
        <v>32</v>
      </c>
      <c r="B66" s="27" t="s">
        <v>169</v>
      </c>
      <c r="C66" s="21" t="s">
        <v>143</v>
      </c>
      <c r="D66" s="33"/>
      <c r="E66" s="36"/>
    </row>
    <row r="67" spans="1:5" ht="31.5" x14ac:dyDescent="0.4">
      <c r="A67" s="27" t="s">
        <v>33</v>
      </c>
      <c r="B67" s="27" t="s">
        <v>165</v>
      </c>
      <c r="C67" s="21" t="s">
        <v>144</v>
      </c>
      <c r="D67" s="33"/>
      <c r="E67" s="36"/>
    </row>
    <row r="68" spans="1:5" ht="63" x14ac:dyDescent="0.4">
      <c r="A68" s="29" t="s">
        <v>34</v>
      </c>
      <c r="B68" s="29" t="s">
        <v>174</v>
      </c>
      <c r="C68" s="21" t="s">
        <v>156</v>
      </c>
      <c r="D68" s="33"/>
      <c r="E68" s="36"/>
    </row>
    <row r="69" spans="1:5" ht="18" x14ac:dyDescent="0.4">
      <c r="A69" s="29" t="s">
        <v>35</v>
      </c>
      <c r="B69" s="29" t="s">
        <v>191</v>
      </c>
      <c r="C69" s="21" t="s">
        <v>145</v>
      </c>
      <c r="D69" s="33"/>
      <c r="E69" s="36"/>
    </row>
    <row r="70" spans="1:5" ht="18.75" customHeight="1" x14ac:dyDescent="0.4">
      <c r="A70" s="30" t="s">
        <v>224</v>
      </c>
      <c r="B70" s="30" t="s">
        <v>160</v>
      </c>
      <c r="C70" s="40" t="s">
        <v>146</v>
      </c>
      <c r="D70" s="37" t="s">
        <v>222</v>
      </c>
      <c r="E70" s="38"/>
    </row>
    <row r="71" spans="1:5" ht="18.75" customHeight="1" x14ac:dyDescent="0.4">
      <c r="A71" s="31"/>
      <c r="B71" s="31"/>
      <c r="C71" s="41"/>
      <c r="D71" s="20" t="s">
        <v>223</v>
      </c>
      <c r="E71" s="20"/>
    </row>
    <row r="72" spans="1:5" ht="18.75" x14ac:dyDescent="0.4">
      <c r="A72" s="27" t="s">
        <v>36</v>
      </c>
      <c r="B72" s="27" t="s">
        <v>160</v>
      </c>
      <c r="C72" s="21" t="s">
        <v>177</v>
      </c>
      <c r="D72" s="33"/>
      <c r="E72" s="36"/>
    </row>
    <row r="73" spans="1:5" ht="31.5" x14ac:dyDescent="0.4">
      <c r="A73" s="27" t="s">
        <v>37</v>
      </c>
      <c r="B73" s="27" t="s">
        <v>160</v>
      </c>
      <c r="C73" s="21" t="s">
        <v>178</v>
      </c>
      <c r="D73" s="33"/>
      <c r="E73" s="36"/>
    </row>
    <row r="74" spans="1:5" ht="18.75" x14ac:dyDescent="0.4">
      <c r="A74" s="27" t="s">
        <v>38</v>
      </c>
      <c r="B74" s="27" t="s">
        <v>160</v>
      </c>
      <c r="C74" s="21" t="s">
        <v>190</v>
      </c>
      <c r="D74" s="33"/>
      <c r="E74" s="36"/>
    </row>
    <row r="75" spans="1:5" ht="252" x14ac:dyDescent="0.4">
      <c r="A75" s="27" t="s">
        <v>172</v>
      </c>
      <c r="B75" s="27" t="s">
        <v>173</v>
      </c>
      <c r="C75" s="21" t="s">
        <v>175</v>
      </c>
      <c r="D75" s="35"/>
      <c r="E75" s="39" t="s">
        <v>175</v>
      </c>
    </row>
    <row r="76" spans="1:5" ht="18.75" x14ac:dyDescent="0.4">
      <c r="A76" s="27" t="s">
        <v>39</v>
      </c>
      <c r="B76" s="27" t="s">
        <v>160</v>
      </c>
      <c r="C76" s="21" t="s">
        <v>176</v>
      </c>
      <c r="D76" s="33"/>
      <c r="E76" s="36"/>
    </row>
    <row r="77" spans="1:5" x14ac:dyDescent="0.4">
      <c r="C77" s="22"/>
      <c r="D77" s="22"/>
    </row>
    <row r="78" spans="1:5" x14ac:dyDescent="0.4">
      <c r="C78" s="22"/>
      <c r="D78" s="22"/>
    </row>
    <row r="79" spans="1:5" x14ac:dyDescent="0.4">
      <c r="C79" s="22"/>
      <c r="D79" s="22"/>
    </row>
    <row r="80" spans="1:5" x14ac:dyDescent="0.4">
      <c r="C80" s="22"/>
      <c r="D80" s="22"/>
    </row>
    <row r="81" spans="3:4" x14ac:dyDescent="0.4">
      <c r="C81" s="22"/>
      <c r="D81" s="22"/>
    </row>
    <row r="82" spans="3:4" x14ac:dyDescent="0.4">
      <c r="C82" s="22"/>
      <c r="D82" s="22"/>
    </row>
    <row r="83" spans="3:4" x14ac:dyDescent="0.4">
      <c r="C83" s="22"/>
      <c r="D83" s="22"/>
    </row>
    <row r="84" spans="3:4" x14ac:dyDescent="0.4">
      <c r="C84" s="22"/>
      <c r="D84" s="22"/>
    </row>
    <row r="85" spans="3:4" x14ac:dyDescent="0.4">
      <c r="C85" s="22"/>
      <c r="D85" s="22"/>
    </row>
    <row r="86" spans="3:4" x14ac:dyDescent="0.4">
      <c r="C86" s="22"/>
      <c r="D86" s="22"/>
    </row>
    <row r="87" spans="3:4" x14ac:dyDescent="0.4">
      <c r="C87" s="22"/>
      <c r="D87" s="22"/>
    </row>
    <row r="88" spans="3:4" x14ac:dyDescent="0.4">
      <c r="C88" s="22"/>
      <c r="D88" s="22"/>
    </row>
    <row r="89" spans="3:4" x14ac:dyDescent="0.4">
      <c r="D89" s="22"/>
    </row>
    <row r="90" spans="3:4" x14ac:dyDescent="0.4">
      <c r="D90" s="22"/>
    </row>
    <row r="91" spans="3:4" x14ac:dyDescent="0.4">
      <c r="D91" s="22"/>
    </row>
    <row r="92" spans="3:4" x14ac:dyDescent="0.4">
      <c r="D92" s="22"/>
    </row>
    <row r="93" spans="3:4" x14ac:dyDescent="0.4">
      <c r="D93" s="22"/>
    </row>
    <row r="94" spans="3:4" x14ac:dyDescent="0.4">
      <c r="D94" s="22"/>
    </row>
    <row r="95" spans="3:4" x14ac:dyDescent="0.4">
      <c r="D95" s="22"/>
    </row>
    <row r="96" spans="3:4" x14ac:dyDescent="0.4">
      <c r="D96" s="22"/>
    </row>
    <row r="97" spans="4:4" x14ac:dyDescent="0.4">
      <c r="D97" s="22"/>
    </row>
    <row r="98" spans="4:4" x14ac:dyDescent="0.4">
      <c r="D98" s="22"/>
    </row>
    <row r="99" spans="4:4" x14ac:dyDescent="0.4">
      <c r="D99" s="22"/>
    </row>
    <row r="100" spans="4:4" x14ac:dyDescent="0.4">
      <c r="D100" s="22"/>
    </row>
    <row r="101" spans="4:4" x14ac:dyDescent="0.4">
      <c r="D101" s="22"/>
    </row>
    <row r="102" spans="4:4" x14ac:dyDescent="0.4">
      <c r="D102" s="22"/>
    </row>
    <row r="103" spans="4:4" x14ac:dyDescent="0.4">
      <c r="D103" s="22"/>
    </row>
    <row r="104" spans="4:4" x14ac:dyDescent="0.4">
      <c r="D104" s="22"/>
    </row>
    <row r="105" spans="4:4" x14ac:dyDescent="0.4">
      <c r="D105" s="22"/>
    </row>
    <row r="106" spans="4:4" x14ac:dyDescent="0.4">
      <c r="D106" s="22"/>
    </row>
    <row r="107" spans="4:4" x14ac:dyDescent="0.4">
      <c r="D107" s="22"/>
    </row>
    <row r="108" spans="4:4" x14ac:dyDescent="0.4">
      <c r="D108" s="22"/>
    </row>
    <row r="109" spans="4:4" x14ac:dyDescent="0.4">
      <c r="D109" s="22"/>
    </row>
    <row r="110" spans="4:4" x14ac:dyDescent="0.4">
      <c r="D110" s="22"/>
    </row>
    <row r="111" spans="4:4" x14ac:dyDescent="0.4">
      <c r="D111" s="22"/>
    </row>
    <row r="112" spans="4:4" x14ac:dyDescent="0.4">
      <c r="D112" s="22"/>
    </row>
    <row r="113" spans="4:4" x14ac:dyDescent="0.4">
      <c r="D113" s="22"/>
    </row>
    <row r="114" spans="4:4" x14ac:dyDescent="0.4">
      <c r="D114" s="22"/>
    </row>
    <row r="115" spans="4:4" x14ac:dyDescent="0.4">
      <c r="D115" s="22"/>
    </row>
    <row r="116" spans="4:4" x14ac:dyDescent="0.4">
      <c r="D116" s="22"/>
    </row>
    <row r="117" spans="4:4" x14ac:dyDescent="0.4">
      <c r="D117" s="22"/>
    </row>
    <row r="118" spans="4:4" x14ac:dyDescent="0.4">
      <c r="D118" s="22"/>
    </row>
  </sheetData>
  <mergeCells count="55">
    <mergeCell ref="D76:E76"/>
    <mergeCell ref="A70:A71"/>
    <mergeCell ref="B70:B71"/>
    <mergeCell ref="C70:C71"/>
    <mergeCell ref="D70:E70"/>
    <mergeCell ref="D72:E72"/>
    <mergeCell ref="D73:E73"/>
    <mergeCell ref="D74:E74"/>
    <mergeCell ref="D65:E65"/>
    <mergeCell ref="D66:E66"/>
    <mergeCell ref="D67:E67"/>
    <mergeCell ref="D68:E68"/>
    <mergeCell ref="D69:E69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A25:A26"/>
    <mergeCell ref="A27:A29"/>
    <mergeCell ref="D23:E23"/>
    <mergeCell ref="D24:E24"/>
    <mergeCell ref="D25:E25"/>
    <mergeCell ref="D26:E26"/>
    <mergeCell ref="D27:E27"/>
    <mergeCell ref="D28:E28"/>
    <mergeCell ref="D29:E29"/>
  </mergeCells>
  <phoneticPr fontId="1"/>
  <dataValidations count="1">
    <dataValidation type="list" allowBlank="1" showInputMessage="1" showErrorMessage="1" sqref="D23" xr:uid="{C8379088-8841-4379-95CC-7D158B4CF4E1}">
      <formula1>"法人,個人"</formula1>
    </dataValidation>
  </dataValidations>
  <pageMargins left="0.7" right="0.7" top="0.75" bottom="0.75" header="0.3" footer="0.3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39</xdr:row>
                    <xdr:rowOff>219075</xdr:rowOff>
                  </from>
                  <to>
                    <xdr:col>4</xdr:col>
                    <xdr:colOff>19050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40</xdr:row>
                    <xdr:rowOff>180975</xdr:rowOff>
                  </from>
                  <to>
                    <xdr:col>4</xdr:col>
                    <xdr:colOff>9525</xdr:colOff>
                    <xdr:row>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40</xdr:row>
                    <xdr:rowOff>409575</xdr:rowOff>
                  </from>
                  <to>
                    <xdr:col>4</xdr:col>
                    <xdr:colOff>19050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40</xdr:row>
                    <xdr:rowOff>581025</xdr:rowOff>
                  </from>
                  <to>
                    <xdr:col>4</xdr:col>
                    <xdr:colOff>9525</xdr:colOff>
                    <xdr:row>40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58</xdr:row>
                    <xdr:rowOff>1152525</xdr:rowOff>
                  </from>
                  <to>
                    <xdr:col>3</xdr:col>
                    <xdr:colOff>1028700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59</xdr:row>
                    <xdr:rowOff>342900</xdr:rowOff>
                  </from>
                  <to>
                    <xdr:col>4</xdr:col>
                    <xdr:colOff>76200</xdr:colOff>
                    <xdr:row>59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59</xdr:row>
                    <xdr:rowOff>142875</xdr:rowOff>
                  </from>
                  <to>
                    <xdr:col>4</xdr:col>
                    <xdr:colOff>9525</xdr:colOff>
                    <xdr:row>59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59</xdr:row>
                    <xdr:rowOff>581025</xdr:rowOff>
                  </from>
                  <to>
                    <xdr:col>4</xdr:col>
                    <xdr:colOff>104775</xdr:colOff>
                    <xdr:row>59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59</xdr:row>
                    <xdr:rowOff>752475</xdr:rowOff>
                  </from>
                  <to>
                    <xdr:col>4</xdr:col>
                    <xdr:colOff>38100</xdr:colOff>
                    <xdr:row>59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3</xdr:col>
                    <xdr:colOff>838200</xdr:colOff>
                    <xdr:row>59</xdr:row>
                    <xdr:rowOff>942975</xdr:rowOff>
                  </from>
                  <to>
                    <xdr:col>4</xdr:col>
                    <xdr:colOff>76200</xdr:colOff>
                    <xdr:row>59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3</xdr:col>
                    <xdr:colOff>838200</xdr:colOff>
                    <xdr:row>59</xdr:row>
                    <xdr:rowOff>1162050</xdr:rowOff>
                  </from>
                  <to>
                    <xdr:col>4</xdr:col>
                    <xdr:colOff>76200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68</xdr:row>
                    <xdr:rowOff>171450</xdr:rowOff>
                  </from>
                  <to>
                    <xdr:col>3</xdr:col>
                    <xdr:colOff>371475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69</xdr:row>
                    <xdr:rowOff>342900</xdr:rowOff>
                  </from>
                  <to>
                    <xdr:col>3</xdr:col>
                    <xdr:colOff>361950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73</xdr:row>
                    <xdr:rowOff>219075</xdr:rowOff>
                  </from>
                  <to>
                    <xdr:col>4</xdr:col>
                    <xdr:colOff>19050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180975</xdr:rowOff>
                  </from>
                  <to>
                    <xdr:col>4</xdr:col>
                    <xdr:colOff>9525</xdr:colOff>
                    <xdr:row>74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409575</xdr:rowOff>
                  </from>
                  <to>
                    <xdr:col>4</xdr:col>
                    <xdr:colOff>19050</xdr:colOff>
                    <xdr:row>74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581025</xdr:rowOff>
                  </from>
                  <to>
                    <xdr:col>4</xdr:col>
                    <xdr:colOff>9525</xdr:colOff>
                    <xdr:row>74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781050</xdr:rowOff>
                  </from>
                  <to>
                    <xdr:col>4</xdr:col>
                    <xdr:colOff>0</xdr:colOff>
                    <xdr:row>74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1000125</xdr:rowOff>
                  </from>
                  <to>
                    <xdr:col>4</xdr:col>
                    <xdr:colOff>0</xdr:colOff>
                    <xdr:row>74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1200150</xdr:rowOff>
                  </from>
                  <to>
                    <xdr:col>4</xdr:col>
                    <xdr:colOff>0</xdr:colOff>
                    <xdr:row>74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1419225</xdr:rowOff>
                  </from>
                  <to>
                    <xdr:col>4</xdr:col>
                    <xdr:colOff>0</xdr:colOff>
                    <xdr:row>74</xdr:row>
                    <xdr:rowOff>1581150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1609725</xdr:rowOff>
                  </from>
                  <to>
                    <xdr:col>3</xdr:col>
                    <xdr:colOff>1038225</xdr:colOff>
                    <xdr:row>74</xdr:row>
                    <xdr:rowOff>1771650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1819275</xdr:rowOff>
                  </from>
                  <to>
                    <xdr:col>4</xdr:col>
                    <xdr:colOff>28575</xdr:colOff>
                    <xdr:row>74</xdr:row>
                    <xdr:rowOff>1971675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2019300</xdr:rowOff>
                  </from>
                  <to>
                    <xdr:col>4</xdr:col>
                    <xdr:colOff>9525</xdr:colOff>
                    <xdr:row>74</xdr:row>
                    <xdr:rowOff>2171700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2190750</xdr:rowOff>
                  </from>
                  <to>
                    <xdr:col>4</xdr:col>
                    <xdr:colOff>9525</xdr:colOff>
                    <xdr:row>74</xdr:row>
                    <xdr:rowOff>2381250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2409825</xdr:rowOff>
                  </from>
                  <to>
                    <xdr:col>3</xdr:col>
                    <xdr:colOff>1038225</xdr:colOff>
                    <xdr:row>74</xdr:row>
                    <xdr:rowOff>2552700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2590800</xdr:rowOff>
                  </from>
                  <to>
                    <xdr:col>4</xdr:col>
                    <xdr:colOff>0</xdr:colOff>
                    <xdr:row>74</xdr:row>
                    <xdr:rowOff>2781300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2800350</xdr:rowOff>
                  </from>
                  <to>
                    <xdr:col>3</xdr:col>
                    <xdr:colOff>1000125</xdr:colOff>
                    <xdr:row>74</xdr:row>
                    <xdr:rowOff>2962275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2971800</xdr:rowOff>
                  </from>
                  <to>
                    <xdr:col>3</xdr:col>
                    <xdr:colOff>1038225</xdr:colOff>
                    <xdr:row>75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6C35F49-3EE4-4B9A-8F0C-5D4C5815BB2A}">
          <x14:formula1>
            <xm:f>_xlfn.ANCHORARRAY(業種コード!$D$3)</xm:f>
          </x14:formula1>
          <xm:sqref>C25:D25</xm:sqref>
        </x14:dataValidation>
        <x14:dataValidation type="list" allowBlank="1" showInputMessage="1" showErrorMessage="1" xr:uid="{E877EF3A-33A6-406A-9427-258C2E56CB56}">
          <x14:formula1>
            <xm:f>_xlfn.ANCHORARRAY(業種コード!$E$3)</xm:f>
          </x14:formula1>
          <xm:sqref>D26</xm:sqref>
        </x14:dataValidation>
        <x14:dataValidation type="list" allowBlank="1" showInputMessage="1" showErrorMessage="1" xr:uid="{2E800FAA-EA03-44FA-B1C4-073B6D6750A6}">
          <x14:formula1>
            <xm:f>_xlfn.ANCHORARRAY(職種コード!$E$3)</xm:f>
          </x14:formula1>
          <xm:sqref>C27:D27</xm:sqref>
        </x14:dataValidation>
        <x14:dataValidation type="list" allowBlank="1" showInputMessage="1" showErrorMessage="1" xr:uid="{07943402-C8CB-4D77-84E7-AD88767CDCCC}">
          <x14:formula1>
            <xm:f>_xlfn.ANCHORARRAY(職種コード!$F$3)</xm:f>
          </x14:formula1>
          <xm:sqref>D28</xm:sqref>
        </x14:dataValidation>
        <x14:dataValidation type="list" allowBlank="1" showInputMessage="1" showErrorMessage="1" xr:uid="{E8184441-2EB7-443B-B568-762B4807F9AF}">
          <x14:formula1>
            <xm:f>_xlfn.ANCHORARRAY(職種コード!$G$3)</xm:f>
          </x14:formula1>
          <xm:sqref>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B6D4-E31E-4A52-AF90-8C5CDEB37A56}">
  <dimension ref="A1:E8"/>
  <sheetViews>
    <sheetView workbookViewId="0">
      <selection activeCell="D16" sqref="D16"/>
    </sheetView>
  </sheetViews>
  <sheetFormatPr defaultColWidth="8.625" defaultRowHeight="15.75" x14ac:dyDescent="0.4"/>
  <cols>
    <col min="1" max="1" width="35.5" style="3" bestFit="1" customWidth="1"/>
    <col min="2" max="2" width="27" style="3" customWidth="1"/>
    <col min="3" max="3" width="3.625" style="3" customWidth="1"/>
    <col min="4" max="5" width="20.625" style="3" customWidth="1"/>
    <col min="6" max="16384" width="8.625" style="3"/>
  </cols>
  <sheetData>
    <row r="1" spans="1:5" x14ac:dyDescent="0.4">
      <c r="A1" s="2" t="s">
        <v>196</v>
      </c>
      <c r="D1" s="2" t="s">
        <v>197</v>
      </c>
    </row>
    <row r="2" spans="1:5" x14ac:dyDescent="0.4">
      <c r="A2" s="5" t="s">
        <v>193</v>
      </c>
      <c r="B2" s="6" t="s">
        <v>194</v>
      </c>
      <c r="D2" s="7" t="s">
        <v>193</v>
      </c>
      <c r="E2" s="7" t="s">
        <v>194</v>
      </c>
    </row>
    <row r="3" spans="1:5" x14ac:dyDescent="0.4">
      <c r="A3" s="8" t="s">
        <v>132</v>
      </c>
      <c r="B3" s="9" t="s">
        <v>44</v>
      </c>
      <c r="D3" s="3" t="str" cm="1">
        <f t="array" ref="D3">_xlfn.UNIQUE(分類)</f>
        <v>医療・介護・福祉</v>
      </c>
      <c r="E3" s="3" t="str" cm="1">
        <f t="array" ref="E3:E8">_xlfn.UNIQUE(_xlfn._xlws.FILTER(業種,分類=入力シート!D25,""))</f>
        <v>病院・診療所</v>
      </c>
    </row>
    <row r="4" spans="1:5" x14ac:dyDescent="0.4">
      <c r="A4" s="8" t="s">
        <v>132</v>
      </c>
      <c r="B4" s="9" t="s">
        <v>43</v>
      </c>
      <c r="E4" s="3" t="str">
        <v>歯科・口腔外科医院</v>
      </c>
    </row>
    <row r="5" spans="1:5" x14ac:dyDescent="0.4">
      <c r="A5" s="8" t="s">
        <v>132</v>
      </c>
      <c r="B5" s="9" t="s">
        <v>42</v>
      </c>
      <c r="E5" s="3" t="str">
        <v>救急輸送サービス</v>
      </c>
    </row>
    <row r="6" spans="1:5" x14ac:dyDescent="0.4">
      <c r="A6" s="8" t="s">
        <v>132</v>
      </c>
      <c r="B6" s="9" t="s">
        <v>45</v>
      </c>
      <c r="E6" s="3" t="str">
        <v>臨床検査</v>
      </c>
    </row>
    <row r="7" spans="1:5" x14ac:dyDescent="0.4">
      <c r="A7" s="8" t="s">
        <v>132</v>
      </c>
      <c r="B7" s="9" t="s">
        <v>192</v>
      </c>
      <c r="E7" s="3" t="str">
        <v>老人福祉施設・介護サービス</v>
      </c>
    </row>
    <row r="8" spans="1:5" x14ac:dyDescent="0.4">
      <c r="A8" s="8" t="s">
        <v>132</v>
      </c>
      <c r="B8" s="9" t="s">
        <v>41</v>
      </c>
      <c r="E8" s="3" t="str">
        <v>就学前児童保育・教育業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C9E9-F29F-4D05-966F-A4EE880D0A11}">
  <dimension ref="A1:G87"/>
  <sheetViews>
    <sheetView topLeftCell="A91" workbookViewId="0">
      <selection activeCell="G14" sqref="G14"/>
    </sheetView>
  </sheetViews>
  <sheetFormatPr defaultColWidth="8.625" defaultRowHeight="15.75" x14ac:dyDescent="0.4"/>
  <cols>
    <col min="1" max="1" width="32.125" style="12" bestFit="1" customWidth="1"/>
    <col min="2" max="2" width="38.75" style="12" bestFit="1" customWidth="1"/>
    <col min="3" max="3" width="43.875" style="12" bestFit="1" customWidth="1"/>
    <col min="4" max="4" width="8.625" style="1"/>
    <col min="5" max="7" width="20.625" style="12" customWidth="1"/>
    <col min="8" max="16384" width="8.625" style="1"/>
  </cols>
  <sheetData>
    <row r="1" spans="1:7" x14ac:dyDescent="0.4">
      <c r="A1" s="11" t="s">
        <v>195</v>
      </c>
      <c r="E1" s="11" t="s">
        <v>197</v>
      </c>
    </row>
    <row r="2" spans="1:7" x14ac:dyDescent="0.4">
      <c r="A2" s="10" t="s">
        <v>46</v>
      </c>
      <c r="B2" s="13" t="s">
        <v>47</v>
      </c>
      <c r="C2" s="14" t="s">
        <v>48</v>
      </c>
      <c r="E2" s="4" t="s">
        <v>46</v>
      </c>
      <c r="F2" s="4" t="s">
        <v>47</v>
      </c>
      <c r="G2" s="4" t="s">
        <v>48</v>
      </c>
    </row>
    <row r="3" spans="1:7" x14ac:dyDescent="0.4">
      <c r="A3" s="15" t="s">
        <v>60</v>
      </c>
      <c r="B3" s="16" t="s">
        <v>96</v>
      </c>
      <c r="C3" s="17"/>
      <c r="E3" s="12" t="str" cm="1">
        <f t="array" ref="E3:E4">_xlfn.UNIQUE(第1階層)</f>
        <v>医療従事者</v>
      </c>
      <c r="F3" s="12" t="str" cm="1">
        <f t="array" ref="F3">_xlfn.UNIQUE(_xlfn._xlws.FILTER(第2階層,第1階層=入力シート!D27,""))</f>
        <v/>
      </c>
      <c r="G3" s="12" t="str" cm="1">
        <f t="array" ref="G3">_xlfn.UNIQUE(_xlfn._xlws.FILTER(第3階層,第2階層=入力シート!D28,""))</f>
        <v/>
      </c>
    </row>
    <row r="4" spans="1:7" x14ac:dyDescent="0.4">
      <c r="A4" s="15" t="s">
        <v>60</v>
      </c>
      <c r="B4" s="16" t="s">
        <v>96</v>
      </c>
      <c r="C4" s="17" t="s">
        <v>72</v>
      </c>
      <c r="E4" s="12" t="str">
        <v>介護・福祉・葬祭・宗教従事者</v>
      </c>
    </row>
    <row r="5" spans="1:7" x14ac:dyDescent="0.4">
      <c r="A5" s="15" t="s">
        <v>60</v>
      </c>
      <c r="B5" s="16" t="s">
        <v>96</v>
      </c>
      <c r="C5" s="17" t="s">
        <v>86</v>
      </c>
    </row>
    <row r="6" spans="1:7" x14ac:dyDescent="0.4">
      <c r="A6" s="15" t="s">
        <v>60</v>
      </c>
      <c r="B6" s="16" t="s">
        <v>96</v>
      </c>
      <c r="C6" s="17" t="s">
        <v>98</v>
      </c>
    </row>
    <row r="7" spans="1:7" x14ac:dyDescent="0.4">
      <c r="A7" s="15" t="s">
        <v>60</v>
      </c>
      <c r="B7" s="16" t="s">
        <v>105</v>
      </c>
      <c r="C7" s="17"/>
    </row>
    <row r="8" spans="1:7" x14ac:dyDescent="0.4">
      <c r="A8" s="15" t="s">
        <v>60</v>
      </c>
      <c r="B8" s="16" t="s">
        <v>105</v>
      </c>
      <c r="C8" s="17" t="s">
        <v>56</v>
      </c>
    </row>
    <row r="9" spans="1:7" x14ac:dyDescent="0.4">
      <c r="A9" s="15" t="s">
        <v>60</v>
      </c>
      <c r="B9" s="16" t="s">
        <v>105</v>
      </c>
      <c r="C9" s="17" t="s">
        <v>52</v>
      </c>
    </row>
    <row r="10" spans="1:7" x14ac:dyDescent="0.4">
      <c r="A10" s="15" t="s">
        <v>60</v>
      </c>
      <c r="B10" s="16" t="s">
        <v>105</v>
      </c>
      <c r="C10" s="17" t="s">
        <v>106</v>
      </c>
    </row>
    <row r="11" spans="1:7" x14ac:dyDescent="0.4">
      <c r="A11" s="15" t="s">
        <v>60</v>
      </c>
      <c r="B11" s="16" t="s">
        <v>105</v>
      </c>
      <c r="C11" s="17" t="s">
        <v>107</v>
      </c>
    </row>
    <row r="12" spans="1:7" x14ac:dyDescent="0.4">
      <c r="A12" s="15" t="s">
        <v>60</v>
      </c>
      <c r="B12" s="16" t="s">
        <v>105</v>
      </c>
      <c r="C12" s="17" t="s">
        <v>108</v>
      </c>
    </row>
    <row r="13" spans="1:7" x14ac:dyDescent="0.4">
      <c r="A13" s="15" t="s">
        <v>60</v>
      </c>
      <c r="B13" s="16" t="s">
        <v>105</v>
      </c>
      <c r="C13" s="17" t="s">
        <v>58</v>
      </c>
    </row>
    <row r="14" spans="1:7" x14ac:dyDescent="0.4">
      <c r="A14" s="15" t="s">
        <v>60</v>
      </c>
      <c r="B14" s="16" t="s">
        <v>105</v>
      </c>
      <c r="C14" s="17" t="s">
        <v>109</v>
      </c>
    </row>
    <row r="15" spans="1:7" x14ac:dyDescent="0.4">
      <c r="A15" s="15" t="s">
        <v>60</v>
      </c>
      <c r="B15" s="16" t="s">
        <v>105</v>
      </c>
      <c r="C15" s="17" t="s">
        <v>110</v>
      </c>
    </row>
    <row r="16" spans="1:7" x14ac:dyDescent="0.4">
      <c r="A16" s="15" t="s">
        <v>60</v>
      </c>
      <c r="B16" s="16" t="s">
        <v>105</v>
      </c>
      <c r="C16" s="17" t="s">
        <v>111</v>
      </c>
    </row>
    <row r="17" spans="1:3" x14ac:dyDescent="0.4">
      <c r="A17" s="15" t="s">
        <v>60</v>
      </c>
      <c r="B17" s="16" t="s">
        <v>105</v>
      </c>
      <c r="C17" s="17" t="s">
        <v>112</v>
      </c>
    </row>
    <row r="18" spans="1:3" x14ac:dyDescent="0.4">
      <c r="A18" s="15" t="s">
        <v>60</v>
      </c>
      <c r="B18" s="16" t="s">
        <v>71</v>
      </c>
      <c r="C18" s="17"/>
    </row>
    <row r="19" spans="1:3" x14ac:dyDescent="0.4">
      <c r="A19" s="15" t="s">
        <v>60</v>
      </c>
      <c r="B19" s="16" t="s">
        <v>71</v>
      </c>
      <c r="C19" s="17" t="s">
        <v>72</v>
      </c>
    </row>
    <row r="20" spans="1:3" x14ac:dyDescent="0.4">
      <c r="A20" s="15" t="s">
        <v>60</v>
      </c>
      <c r="B20" s="16" t="s">
        <v>71</v>
      </c>
      <c r="C20" s="17" t="s">
        <v>73</v>
      </c>
    </row>
    <row r="21" spans="1:3" x14ac:dyDescent="0.4">
      <c r="A21" s="15" t="s">
        <v>60</v>
      </c>
      <c r="B21" s="16" t="s">
        <v>71</v>
      </c>
      <c r="C21" s="17" t="s">
        <v>74</v>
      </c>
    </row>
    <row r="22" spans="1:3" x14ac:dyDescent="0.4">
      <c r="A22" s="15" t="s">
        <v>60</v>
      </c>
      <c r="B22" s="16" t="s">
        <v>79</v>
      </c>
      <c r="C22" s="17"/>
    </row>
    <row r="23" spans="1:3" x14ac:dyDescent="0.4">
      <c r="A23" s="15" t="s">
        <v>60</v>
      </c>
      <c r="B23" s="16" t="s">
        <v>79</v>
      </c>
      <c r="C23" s="17" t="s">
        <v>80</v>
      </c>
    </row>
    <row r="24" spans="1:3" x14ac:dyDescent="0.4">
      <c r="A24" s="15" t="s">
        <v>60</v>
      </c>
      <c r="B24" s="16" t="s">
        <v>79</v>
      </c>
      <c r="C24" s="17" t="s">
        <v>82</v>
      </c>
    </row>
    <row r="25" spans="1:3" x14ac:dyDescent="0.4">
      <c r="A25" s="15" t="s">
        <v>60</v>
      </c>
      <c r="B25" s="16" t="s">
        <v>79</v>
      </c>
      <c r="C25" s="17" t="s">
        <v>83</v>
      </c>
    </row>
    <row r="26" spans="1:3" x14ac:dyDescent="0.4">
      <c r="A26" s="15" t="s">
        <v>60</v>
      </c>
      <c r="B26" s="16" t="s">
        <v>79</v>
      </c>
      <c r="C26" s="17" t="s">
        <v>84</v>
      </c>
    </row>
    <row r="27" spans="1:3" x14ac:dyDescent="0.4">
      <c r="A27" s="15" t="s">
        <v>60</v>
      </c>
      <c r="B27" s="16" t="s">
        <v>103</v>
      </c>
      <c r="C27" s="17"/>
    </row>
    <row r="28" spans="1:3" x14ac:dyDescent="0.4">
      <c r="A28" s="15" t="s">
        <v>60</v>
      </c>
      <c r="B28" s="16" t="s">
        <v>103</v>
      </c>
      <c r="C28" s="17" t="s">
        <v>104</v>
      </c>
    </row>
    <row r="29" spans="1:3" x14ac:dyDescent="0.4">
      <c r="A29" s="15" t="s">
        <v>60</v>
      </c>
      <c r="B29" s="16" t="s">
        <v>103</v>
      </c>
      <c r="C29" s="17" t="s">
        <v>59</v>
      </c>
    </row>
    <row r="30" spans="1:3" x14ac:dyDescent="0.4">
      <c r="A30" s="15" t="s">
        <v>60</v>
      </c>
      <c r="B30" s="16" t="s">
        <v>103</v>
      </c>
      <c r="C30" s="17" t="s">
        <v>97</v>
      </c>
    </row>
    <row r="31" spans="1:3" x14ac:dyDescent="0.4">
      <c r="A31" s="15" t="s">
        <v>60</v>
      </c>
      <c r="B31" s="16" t="s">
        <v>54</v>
      </c>
      <c r="C31" s="17"/>
    </row>
    <row r="32" spans="1:3" x14ac:dyDescent="0.4">
      <c r="A32" s="15" t="s">
        <v>60</v>
      </c>
      <c r="B32" s="16" t="s">
        <v>54</v>
      </c>
      <c r="C32" s="17" t="s">
        <v>100</v>
      </c>
    </row>
    <row r="33" spans="1:3" x14ac:dyDescent="0.4">
      <c r="A33" s="15" t="s">
        <v>60</v>
      </c>
      <c r="B33" s="16" t="s">
        <v>93</v>
      </c>
      <c r="C33" s="17"/>
    </row>
    <row r="34" spans="1:3" x14ac:dyDescent="0.4">
      <c r="A34" s="15" t="s">
        <v>60</v>
      </c>
      <c r="B34" s="16" t="s">
        <v>93</v>
      </c>
      <c r="C34" s="17" t="s">
        <v>94</v>
      </c>
    </row>
    <row r="35" spans="1:3" x14ac:dyDescent="0.4">
      <c r="A35" s="15" t="s">
        <v>60</v>
      </c>
      <c r="B35" s="16" t="s">
        <v>93</v>
      </c>
      <c r="C35" s="17" t="s">
        <v>95</v>
      </c>
    </row>
    <row r="36" spans="1:3" x14ac:dyDescent="0.4">
      <c r="A36" s="15" t="s">
        <v>60</v>
      </c>
      <c r="B36" s="16" t="s">
        <v>93</v>
      </c>
      <c r="C36" s="17" t="s">
        <v>70</v>
      </c>
    </row>
    <row r="37" spans="1:3" x14ac:dyDescent="0.4">
      <c r="A37" s="15" t="s">
        <v>60</v>
      </c>
      <c r="B37" s="16" t="s">
        <v>85</v>
      </c>
      <c r="C37" s="17"/>
    </row>
    <row r="38" spans="1:3" x14ac:dyDescent="0.4">
      <c r="A38" s="15" t="s">
        <v>60</v>
      </c>
      <c r="B38" s="16" t="s">
        <v>85</v>
      </c>
      <c r="C38" s="17" t="s">
        <v>86</v>
      </c>
    </row>
    <row r="39" spans="1:3" x14ac:dyDescent="0.4">
      <c r="A39" s="15" t="s">
        <v>60</v>
      </c>
      <c r="B39" s="16" t="s">
        <v>85</v>
      </c>
      <c r="C39" s="17" t="s">
        <v>87</v>
      </c>
    </row>
    <row r="40" spans="1:3" x14ac:dyDescent="0.4">
      <c r="A40" s="15" t="s">
        <v>60</v>
      </c>
      <c r="B40" s="16" t="s">
        <v>85</v>
      </c>
      <c r="C40" s="17" t="s">
        <v>88</v>
      </c>
    </row>
    <row r="41" spans="1:3" x14ac:dyDescent="0.4">
      <c r="A41" s="15" t="s">
        <v>60</v>
      </c>
      <c r="B41" s="16" t="s">
        <v>85</v>
      </c>
      <c r="C41" s="17" t="s">
        <v>49</v>
      </c>
    </row>
    <row r="42" spans="1:3" x14ac:dyDescent="0.4">
      <c r="A42" s="15" t="s">
        <v>60</v>
      </c>
      <c r="B42" s="16" t="s">
        <v>89</v>
      </c>
      <c r="C42" s="17"/>
    </row>
    <row r="43" spans="1:3" x14ac:dyDescent="0.4">
      <c r="A43" s="15" t="s">
        <v>60</v>
      </c>
      <c r="B43" s="16" t="s">
        <v>89</v>
      </c>
      <c r="C43" s="17" t="s">
        <v>90</v>
      </c>
    </row>
    <row r="44" spans="1:3" x14ac:dyDescent="0.4">
      <c r="A44" s="15" t="s">
        <v>60</v>
      </c>
      <c r="B44" s="16" t="s">
        <v>89</v>
      </c>
      <c r="C44" s="17" t="s">
        <v>91</v>
      </c>
    </row>
    <row r="45" spans="1:3" x14ac:dyDescent="0.4">
      <c r="A45" s="15" t="s">
        <v>60</v>
      </c>
      <c r="B45" s="16" t="s">
        <v>89</v>
      </c>
      <c r="C45" s="17" t="s">
        <v>92</v>
      </c>
    </row>
    <row r="46" spans="1:3" x14ac:dyDescent="0.4">
      <c r="A46" s="15" t="s">
        <v>60</v>
      </c>
      <c r="B46" s="16" t="s">
        <v>89</v>
      </c>
      <c r="C46" s="17" t="s">
        <v>53</v>
      </c>
    </row>
    <row r="47" spans="1:3" x14ac:dyDescent="0.4">
      <c r="A47" s="15" t="s">
        <v>60</v>
      </c>
      <c r="B47" s="16" t="s">
        <v>113</v>
      </c>
      <c r="C47" s="17"/>
    </row>
    <row r="48" spans="1:3" x14ac:dyDescent="0.4">
      <c r="A48" s="15" t="s">
        <v>60</v>
      </c>
      <c r="B48" s="16" t="s">
        <v>113</v>
      </c>
      <c r="C48" s="17" t="s">
        <v>57</v>
      </c>
    </row>
    <row r="49" spans="1:3" x14ac:dyDescent="0.4">
      <c r="A49" s="15" t="s">
        <v>60</v>
      </c>
      <c r="B49" s="16" t="s">
        <v>113</v>
      </c>
      <c r="C49" s="17" t="s">
        <v>114</v>
      </c>
    </row>
    <row r="50" spans="1:3" x14ac:dyDescent="0.4">
      <c r="A50" s="15" t="s">
        <v>60</v>
      </c>
      <c r="B50" s="16" t="s">
        <v>81</v>
      </c>
      <c r="C50" s="17"/>
    </row>
    <row r="51" spans="1:3" x14ac:dyDescent="0.4">
      <c r="A51" s="15" t="s">
        <v>60</v>
      </c>
      <c r="B51" s="16" t="s">
        <v>81</v>
      </c>
      <c r="C51" s="17" t="s">
        <v>101</v>
      </c>
    </row>
    <row r="52" spans="1:3" x14ac:dyDescent="0.4">
      <c r="A52" s="15" t="s">
        <v>60</v>
      </c>
      <c r="B52" s="16" t="s">
        <v>81</v>
      </c>
      <c r="C52" s="17" t="s">
        <v>102</v>
      </c>
    </row>
    <row r="53" spans="1:3" x14ac:dyDescent="0.4">
      <c r="A53" s="15" t="s">
        <v>60</v>
      </c>
      <c r="B53" s="16" t="s">
        <v>81</v>
      </c>
      <c r="C53" s="17" t="s">
        <v>99</v>
      </c>
    </row>
    <row r="54" spans="1:3" x14ac:dyDescent="0.4">
      <c r="A54" s="15" t="s">
        <v>60</v>
      </c>
      <c r="B54" s="16" t="s">
        <v>75</v>
      </c>
      <c r="C54" s="17"/>
    </row>
    <row r="55" spans="1:3" x14ac:dyDescent="0.4">
      <c r="A55" s="15" t="s">
        <v>60</v>
      </c>
      <c r="B55" s="16" t="s">
        <v>75</v>
      </c>
      <c r="C55" s="17" t="s">
        <v>76</v>
      </c>
    </row>
    <row r="56" spans="1:3" x14ac:dyDescent="0.4">
      <c r="A56" s="15" t="s">
        <v>60</v>
      </c>
      <c r="B56" s="16" t="s">
        <v>75</v>
      </c>
      <c r="C56" s="17" t="s">
        <v>77</v>
      </c>
    </row>
    <row r="57" spans="1:3" x14ac:dyDescent="0.4">
      <c r="A57" s="15" t="s">
        <v>60</v>
      </c>
      <c r="B57" s="16" t="s">
        <v>75</v>
      </c>
      <c r="C57" s="17" t="s">
        <v>78</v>
      </c>
    </row>
    <row r="58" spans="1:3" x14ac:dyDescent="0.4">
      <c r="A58" s="15" t="s">
        <v>60</v>
      </c>
      <c r="B58" s="16" t="s">
        <v>119</v>
      </c>
      <c r="C58" s="17"/>
    </row>
    <row r="59" spans="1:3" x14ac:dyDescent="0.4">
      <c r="A59" s="15" t="s">
        <v>60</v>
      </c>
      <c r="B59" s="16" t="s">
        <v>119</v>
      </c>
      <c r="C59" s="17" t="s">
        <v>50</v>
      </c>
    </row>
    <row r="60" spans="1:3" x14ac:dyDescent="0.4">
      <c r="A60" s="15" t="s">
        <v>60</v>
      </c>
      <c r="B60" s="16" t="s">
        <v>119</v>
      </c>
      <c r="C60" s="17" t="s">
        <v>61</v>
      </c>
    </row>
    <row r="61" spans="1:3" x14ac:dyDescent="0.4">
      <c r="A61" s="15" t="s">
        <v>60</v>
      </c>
      <c r="B61" s="16" t="s">
        <v>119</v>
      </c>
      <c r="C61" s="17" t="s">
        <v>62</v>
      </c>
    </row>
    <row r="62" spans="1:3" x14ac:dyDescent="0.4">
      <c r="A62" s="15" t="s">
        <v>60</v>
      </c>
      <c r="B62" s="16" t="s">
        <v>119</v>
      </c>
      <c r="C62" s="17" t="s">
        <v>51</v>
      </c>
    </row>
    <row r="63" spans="1:3" x14ac:dyDescent="0.4">
      <c r="A63" s="15" t="s">
        <v>60</v>
      </c>
      <c r="B63" s="16" t="s">
        <v>119</v>
      </c>
      <c r="C63" s="17" t="s">
        <v>63</v>
      </c>
    </row>
    <row r="64" spans="1:3" x14ac:dyDescent="0.4">
      <c r="A64" s="15" t="s">
        <v>60</v>
      </c>
      <c r="B64" s="16" t="s">
        <v>119</v>
      </c>
      <c r="C64" s="17" t="s">
        <v>64</v>
      </c>
    </row>
    <row r="65" spans="1:3" x14ac:dyDescent="0.4">
      <c r="A65" s="15" t="s">
        <v>60</v>
      </c>
      <c r="B65" s="16" t="s">
        <v>119</v>
      </c>
      <c r="C65" s="17" t="s">
        <v>65</v>
      </c>
    </row>
    <row r="66" spans="1:3" x14ac:dyDescent="0.4">
      <c r="A66" s="15" t="s">
        <v>60</v>
      </c>
      <c r="B66" s="16" t="s">
        <v>119</v>
      </c>
      <c r="C66" s="17" t="s">
        <v>66</v>
      </c>
    </row>
    <row r="67" spans="1:3" x14ac:dyDescent="0.4">
      <c r="A67" s="15" t="s">
        <v>60</v>
      </c>
      <c r="B67" s="16" t="s">
        <v>119</v>
      </c>
      <c r="C67" s="17" t="s">
        <v>67</v>
      </c>
    </row>
    <row r="68" spans="1:3" x14ac:dyDescent="0.4">
      <c r="A68" s="15" t="s">
        <v>60</v>
      </c>
      <c r="B68" s="16" t="s">
        <v>119</v>
      </c>
      <c r="C68" s="17" t="s">
        <v>68</v>
      </c>
    </row>
    <row r="69" spans="1:3" x14ac:dyDescent="0.4">
      <c r="A69" s="15" t="s">
        <v>60</v>
      </c>
      <c r="B69" s="16" t="s">
        <v>119</v>
      </c>
      <c r="C69" s="17" t="s">
        <v>69</v>
      </c>
    </row>
    <row r="70" spans="1:3" x14ac:dyDescent="0.4">
      <c r="A70" s="15" t="s">
        <v>120</v>
      </c>
      <c r="B70" s="16" t="s">
        <v>121</v>
      </c>
      <c r="C70" s="17"/>
    </row>
    <row r="71" spans="1:3" x14ac:dyDescent="0.4">
      <c r="A71" s="15" t="s">
        <v>120</v>
      </c>
      <c r="B71" s="16" t="s">
        <v>121</v>
      </c>
      <c r="C71" s="17" t="s">
        <v>122</v>
      </c>
    </row>
    <row r="72" spans="1:3" x14ac:dyDescent="0.4">
      <c r="A72" s="15" t="s">
        <v>120</v>
      </c>
      <c r="B72" s="16" t="s">
        <v>121</v>
      </c>
      <c r="C72" s="17" t="s">
        <v>123</v>
      </c>
    </row>
    <row r="73" spans="1:3" x14ac:dyDescent="0.4">
      <c r="A73" s="15" t="s">
        <v>120</v>
      </c>
      <c r="B73" s="16" t="s">
        <v>121</v>
      </c>
      <c r="C73" s="17" t="s">
        <v>124</v>
      </c>
    </row>
    <row r="74" spans="1:3" x14ac:dyDescent="0.4">
      <c r="A74" s="15" t="s">
        <v>120</v>
      </c>
      <c r="B74" s="16" t="s">
        <v>121</v>
      </c>
      <c r="C74" s="17" t="s">
        <v>115</v>
      </c>
    </row>
    <row r="75" spans="1:3" x14ac:dyDescent="0.4">
      <c r="A75" s="15" t="s">
        <v>120</v>
      </c>
      <c r="B75" s="16" t="s">
        <v>121</v>
      </c>
      <c r="C75" s="17" t="s">
        <v>125</v>
      </c>
    </row>
    <row r="76" spans="1:3" x14ac:dyDescent="0.4">
      <c r="A76" s="15" t="s">
        <v>120</v>
      </c>
      <c r="B76" s="16" t="s">
        <v>121</v>
      </c>
      <c r="C76" s="17" t="s">
        <v>126</v>
      </c>
    </row>
    <row r="77" spans="1:3" x14ac:dyDescent="0.4">
      <c r="A77" s="15" t="s">
        <v>120</v>
      </c>
      <c r="B77" s="16" t="s">
        <v>121</v>
      </c>
      <c r="C77" s="17" t="s">
        <v>127</v>
      </c>
    </row>
    <row r="78" spans="1:3" x14ac:dyDescent="0.4">
      <c r="A78" s="15" t="s">
        <v>120</v>
      </c>
      <c r="B78" s="16" t="s">
        <v>121</v>
      </c>
      <c r="C78" s="17" t="s">
        <v>55</v>
      </c>
    </row>
    <row r="79" spans="1:3" x14ac:dyDescent="0.4">
      <c r="A79" s="15" t="s">
        <v>120</v>
      </c>
      <c r="B79" s="16" t="s">
        <v>121</v>
      </c>
      <c r="C79" s="17" t="s">
        <v>116</v>
      </c>
    </row>
    <row r="80" spans="1:3" x14ac:dyDescent="0.4">
      <c r="A80" s="15" t="s">
        <v>120</v>
      </c>
      <c r="B80" s="16" t="s">
        <v>121</v>
      </c>
      <c r="C80" s="17" t="s">
        <v>117</v>
      </c>
    </row>
    <row r="81" spans="1:3" x14ac:dyDescent="0.4">
      <c r="A81" s="15" t="s">
        <v>120</v>
      </c>
      <c r="B81" s="16" t="s">
        <v>121</v>
      </c>
      <c r="C81" s="17" t="s">
        <v>129</v>
      </c>
    </row>
    <row r="82" spans="1:3" x14ac:dyDescent="0.4">
      <c r="A82" s="15" t="s">
        <v>120</v>
      </c>
      <c r="B82" s="16" t="s">
        <v>118</v>
      </c>
      <c r="C82" s="17"/>
    </row>
    <row r="83" spans="1:3" x14ac:dyDescent="0.4">
      <c r="A83" s="15" t="s">
        <v>120</v>
      </c>
      <c r="B83" s="16" t="s">
        <v>130</v>
      </c>
      <c r="C83" s="17"/>
    </row>
    <row r="84" spans="1:3" x14ac:dyDescent="0.4">
      <c r="A84" s="15" t="s">
        <v>120</v>
      </c>
      <c r="B84" s="16" t="s">
        <v>56</v>
      </c>
      <c r="C84" s="17"/>
    </row>
    <row r="85" spans="1:3" x14ac:dyDescent="0.4">
      <c r="A85" s="15" t="s">
        <v>120</v>
      </c>
      <c r="B85" s="16" t="s">
        <v>128</v>
      </c>
      <c r="C85" s="17"/>
    </row>
    <row r="86" spans="1:3" x14ac:dyDescent="0.4">
      <c r="A86" s="15" t="s">
        <v>120</v>
      </c>
      <c r="B86" s="16" t="s">
        <v>131</v>
      </c>
      <c r="C86" s="17"/>
    </row>
    <row r="87" spans="1:3" x14ac:dyDescent="0.4">
      <c r="A87" s="15" t="s">
        <v>120</v>
      </c>
      <c r="B87" s="16" t="s">
        <v>87</v>
      </c>
      <c r="C87" s="17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入力シート</vt:lpstr>
      <vt:lpstr>業種コード</vt:lpstr>
      <vt:lpstr>職種コード</vt:lpstr>
      <vt:lpstr>入力シート!Print_Area</vt:lpstr>
      <vt:lpstr>業種</vt:lpstr>
      <vt:lpstr>第1階層</vt:lpstr>
      <vt:lpstr>第2階層</vt:lpstr>
      <vt:lpstr>第3階層</vt:lpstr>
      <vt:lpstr>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　一宏</dc:creator>
  <cp:lastModifiedBy>上田　倫子</cp:lastModifiedBy>
  <dcterms:created xsi:type="dcterms:W3CDTF">2024-10-18T05:15:45Z</dcterms:created>
  <dcterms:modified xsi:type="dcterms:W3CDTF">2024-11-27T01:23:29Z</dcterms:modified>
</cp:coreProperties>
</file>